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firstSheet="17" activeTab="25"/>
  </bookViews>
  <sheets>
    <sheet name="start" sheetId="1" r:id="rId1"/>
    <sheet name="11 sept 2016" sheetId="2" r:id="rId2"/>
    <sheet name="25 sept 2016" sheetId="3" r:id="rId3"/>
    <sheet name="9 okt. 2016" sheetId="4" r:id="rId4"/>
    <sheet name="30 okt. 2016" sheetId="5" r:id="rId5"/>
    <sheet name="6 nov. 2016" sheetId="6" r:id="rId6"/>
    <sheet name="13 nov. 2016" sheetId="7" r:id="rId7"/>
    <sheet name="27 nov. 2016" sheetId="8" r:id="rId8"/>
    <sheet name="18 dec. 2016" sheetId="9" r:id="rId9"/>
    <sheet name="22 jan. 2017" sheetId="10" r:id="rId10"/>
    <sheet name="12 febr. 2017" sheetId="11" r:id="rId11"/>
    <sheet name="19 febr. 2017" sheetId="12" r:id="rId12"/>
    <sheet name="19 maart 2017" sheetId="13" r:id="rId13"/>
    <sheet name="17 april 2017" sheetId="14" r:id="rId14"/>
    <sheet name="23 april 2017" sheetId="15" r:id="rId15"/>
    <sheet name="3 mei 2017" sheetId="16" r:id="rId16"/>
    <sheet name="10 mei 2017" sheetId="17" r:id="rId17"/>
    <sheet name="14 mei 2017" sheetId="18" r:id="rId18"/>
    <sheet name="17 mei 2017" sheetId="19" r:id="rId19"/>
    <sheet name="28 mei 2017" sheetId="20" r:id="rId20"/>
    <sheet name="31 mei 2017" sheetId="21" r:id="rId21"/>
    <sheet name="5 juni 2017" sheetId="22" r:id="rId22"/>
    <sheet name="7 juni 2017" sheetId="23" r:id="rId23"/>
    <sheet name="11 juni 2017" sheetId="24" r:id="rId24"/>
    <sheet name="28 juni 2017" sheetId="25" r:id="rId25"/>
    <sheet name="2 juli 2017" sheetId="26" r:id="rId26"/>
  </sheets>
  <definedNames/>
  <calcPr fullCalcOnLoad="1"/>
</workbook>
</file>

<file path=xl/sharedStrings.xml><?xml version="1.0" encoding="utf-8"?>
<sst xmlns="http://schemas.openxmlformats.org/spreadsheetml/2006/main" count="1240" uniqueCount="55">
  <si>
    <t>PL</t>
  </si>
  <si>
    <t>NR</t>
  </si>
  <si>
    <t>NAMEN</t>
  </si>
  <si>
    <t>TOT</t>
  </si>
  <si>
    <t>GW</t>
  </si>
  <si>
    <t>GEM</t>
  </si>
  <si>
    <t>x</t>
  </si>
  <si>
    <t xml:space="preserve"> </t>
  </si>
  <si>
    <t>Marcel de Koning en Annie van de Wouw</t>
  </si>
  <si>
    <t>Toos Mijs en Gerrie Bartels</t>
  </si>
  <si>
    <t>Ans van Gerven en Jo Maas</t>
  </si>
  <si>
    <t>Pierre Swalen en Piet van Spreuwel</t>
  </si>
  <si>
    <t>Annelies Swalen en Koos van den Bosch</t>
  </si>
  <si>
    <t>Joke van Dijk en Jozien Huybers</t>
  </si>
  <si>
    <t>Jan de Laat en Ria van Rijen</t>
  </si>
  <si>
    <t>Ger Henst en Huib Groenendijk</t>
  </si>
  <si>
    <t>Jacqueline Huybers en Carien van Diessen</t>
  </si>
  <si>
    <t>Pieter Reinders en Ceciel Zigenhorn</t>
  </si>
  <si>
    <t>Frans Mijs en Erik de Koning</t>
  </si>
  <si>
    <t>Sjaan Vosters en Petra Rijkers</t>
  </si>
  <si>
    <t>Rimmi Schoofs en Corrie Soetens</t>
  </si>
  <si>
    <t>Wil van Gerven en Jan Schoenmakers</t>
  </si>
  <si>
    <t>Wim van Doren en Jan Soetens</t>
  </si>
  <si>
    <t>Wim Huybers en Harrie Vosters</t>
  </si>
  <si>
    <t>Mien van den Biggelaar en Jet de Koning</t>
  </si>
  <si>
    <t>Theo Maas en Mien de Laat</t>
  </si>
  <si>
    <t>Karin de Koning en Bart Bartels</t>
  </si>
  <si>
    <t>Stand per 11 september 2016</t>
  </si>
  <si>
    <t>Stand per 25 september 2016</t>
  </si>
  <si>
    <t>Stand per 9 oktober 2016</t>
  </si>
  <si>
    <t>Stand per 30 oktober 2016</t>
  </si>
  <si>
    <t>Corry Ansems en Toon van der Heijden</t>
  </si>
  <si>
    <t>Stand per 6 november 2016</t>
  </si>
  <si>
    <t>Stand per 13 november 2016</t>
  </si>
  <si>
    <t>Stand per 27 november 2016</t>
  </si>
  <si>
    <t>Stand per 18 december 2016</t>
  </si>
  <si>
    <t>Stand per 22 januari 2017</t>
  </si>
  <si>
    <t>Stand per 12 februari 2017</t>
  </si>
  <si>
    <t>Stand per 19 februari 2017</t>
  </si>
  <si>
    <t>Stand per 19 maart 2017</t>
  </si>
  <si>
    <t>Stand per 17 april 2017</t>
  </si>
  <si>
    <t>Stand per 23 april 2017</t>
  </si>
  <si>
    <t>Stand per 3 mei 2017</t>
  </si>
  <si>
    <t>Stand per 10 mei 2017</t>
  </si>
  <si>
    <t>Stand per 14 mei 2017</t>
  </si>
  <si>
    <t>Stand per 17 mei 2017</t>
  </si>
  <si>
    <t>Stand per 28 mei 2017</t>
  </si>
  <si>
    <t>Stand per 31 mei 2017</t>
  </si>
  <si>
    <t>Stand per 5 juni 2017</t>
  </si>
  <si>
    <t>Stand per 7 juni 2017</t>
  </si>
  <si>
    <t>Stand per 11 juni 2017</t>
  </si>
  <si>
    <t>Stand per 28 juni 2017</t>
  </si>
  <si>
    <t>Kampioen 2016-2017: Pierre Swalen en Piet van Spreuwel</t>
  </si>
  <si>
    <t>Stand per 2 juli 2017 (eindstand)</t>
  </si>
  <si>
    <t>uitslag tussen team 10 en 13 is vastgesteld op 13-7 wegens afwezigheid van team 10 op de laatste speeldag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</si>
</sst>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 vertical="center"/>
      <protection/>
    </xf>
    <xf numFmtId="0" fontId="3" fillId="33" borderId="11" xfId="54" applyFont="1" applyFill="1" applyBorder="1" applyAlignment="1">
      <alignment horizontal="left" vertical="center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4" fillId="0" borderId="0" xfId="54" applyFont="1" applyAlignment="1">
      <alignment horizontal="left" vertical="center"/>
      <protection/>
    </xf>
    <xf numFmtId="0" fontId="4" fillId="33" borderId="13" xfId="54" applyFont="1" applyFill="1" applyBorder="1" applyAlignment="1">
      <alignment horizontal="left" vertical="center"/>
      <protection/>
    </xf>
    <xf numFmtId="0" fontId="4" fillId="22" borderId="14" xfId="54" applyFont="1" applyFill="1" applyBorder="1" applyAlignment="1">
      <alignment horizontal="left" vertical="center"/>
      <protection/>
    </xf>
    <xf numFmtId="0" fontId="4" fillId="34" borderId="0" xfId="54" applyFont="1" applyFill="1" applyAlignment="1">
      <alignment horizontal="left" vertical="center"/>
      <protection/>
    </xf>
    <xf numFmtId="0" fontId="4" fillId="35" borderId="14" xfId="54" applyFont="1" applyFill="1" applyBorder="1" applyAlignment="1">
      <alignment horizontal="center" vertical="center"/>
      <protection/>
    </xf>
    <xf numFmtId="0" fontId="4" fillId="36" borderId="14" xfId="54" applyFont="1" applyFill="1" applyBorder="1" applyAlignment="1">
      <alignment horizontal="center" vertical="center"/>
      <protection/>
    </xf>
    <xf numFmtId="0" fontId="4" fillId="10" borderId="14" xfId="54" applyFont="1" applyFill="1" applyBorder="1" applyAlignment="1">
      <alignment horizontal="center" vertical="center"/>
      <protection/>
    </xf>
    <xf numFmtId="0" fontId="4" fillId="6" borderId="15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left" vertical="center"/>
      <protection/>
    </xf>
    <xf numFmtId="0" fontId="4" fillId="0" borderId="0" xfId="54" applyFont="1" applyFill="1">
      <alignment/>
      <protection/>
    </xf>
    <xf numFmtId="15" fontId="4" fillId="0" borderId="0" xfId="54" applyNumberFormat="1" applyFont="1" applyFill="1">
      <alignment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4" fillId="10" borderId="17" xfId="54" applyFont="1" applyFill="1" applyBorder="1" applyAlignment="1">
      <alignment horizontal="center" vertical="center"/>
      <protection/>
    </xf>
    <xf numFmtId="0" fontId="4" fillId="37" borderId="0" xfId="54" applyFont="1" applyFill="1" applyBorder="1" applyAlignment="1">
      <alignment horizontal="left" vertical="center"/>
      <protection/>
    </xf>
    <xf numFmtId="0" fontId="3" fillId="37" borderId="0" xfId="54" applyFont="1" applyFill="1" applyBorder="1" applyAlignment="1">
      <alignment horizontal="left" vertical="center"/>
      <protection/>
    </xf>
    <xf numFmtId="0" fontId="4" fillId="0" borderId="14" xfId="54" applyFont="1" applyBorder="1" applyAlignment="1">
      <alignment horizontal="left" vertical="center"/>
      <protection/>
    </xf>
    <xf numFmtId="0" fontId="41" fillId="37" borderId="0" xfId="54" applyFont="1" applyFill="1" applyBorder="1" applyAlignment="1">
      <alignment horizontal="left" vertical="center"/>
      <protection/>
    </xf>
    <xf numFmtId="0" fontId="42" fillId="0" borderId="0" xfId="54" applyFont="1" applyFill="1" applyAlignment="1">
      <alignment/>
      <protection/>
    </xf>
    <xf numFmtId="0" fontId="0" fillId="0" borderId="0" xfId="0" applyAlignment="1">
      <alignment/>
    </xf>
    <xf numFmtId="0" fontId="7" fillId="19" borderId="0" xfId="54" applyFont="1" applyFill="1" applyAlignment="1">
      <alignment horizontal="center"/>
      <protection/>
    </xf>
    <xf numFmtId="0" fontId="43" fillId="19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SheetLayoutView="75" zoomScalePageLayoutView="0" workbookViewId="0" topLeftCell="A1">
      <selection activeCell="C20" sqref="C20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4" width="3.8515625" style="17" customWidth="1"/>
    <col min="25" max="25" width="11.28125" style="17" bestFit="1" customWidth="1"/>
    <col min="26" max="16384" width="9.140625" style="17" customWidth="1"/>
  </cols>
  <sheetData>
    <row r="1" spans="1:25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4" t="s">
        <v>5</v>
      </c>
    </row>
    <row r="2" spans="1:25" s="5" customFormat="1" ht="24.75" customHeight="1">
      <c r="A2" s="6">
        <v>1</v>
      </c>
      <c r="B2" s="7">
        <v>1</v>
      </c>
      <c r="C2" s="13" t="s">
        <v>8</v>
      </c>
      <c r="D2" s="9">
        <f aca="true" t="shared" si="0" ref="D2:D20">SUM(F2:X2)</f>
        <v>0</v>
      </c>
      <c r="E2" s="10">
        <f>COUNT(F2,X2)</f>
        <v>0</v>
      </c>
      <c r="F2" s="11" t="s">
        <v>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20"/>
      <c r="X2" s="20"/>
      <c r="Y2" s="12" t="e">
        <f>AVERAGE(F2:X2)</f>
        <v>#DIV/0!</v>
      </c>
    </row>
    <row r="3" spans="1:25" s="5" customFormat="1" ht="24.75" customHeight="1">
      <c r="A3" s="6">
        <v>2</v>
      </c>
      <c r="B3" s="7">
        <v>2</v>
      </c>
      <c r="C3" s="8" t="s">
        <v>9</v>
      </c>
      <c r="D3" s="9">
        <f t="shared" si="0"/>
        <v>0</v>
      </c>
      <c r="E3" s="10">
        <f>COUNT(F3,X3)</f>
        <v>0</v>
      </c>
      <c r="F3" s="11"/>
      <c r="G3" s="11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20"/>
      <c r="X3" s="20"/>
      <c r="Y3" s="12" t="e">
        <f aca="true" t="shared" si="1" ref="Y3:Y20">AVERAGE(F3:X3)</f>
        <v>#DIV/0!</v>
      </c>
    </row>
    <row r="4" spans="1:25" s="5" customFormat="1" ht="24.75" customHeight="1">
      <c r="A4" s="6">
        <v>3</v>
      </c>
      <c r="B4" s="7">
        <v>3</v>
      </c>
      <c r="C4" s="13" t="s">
        <v>10</v>
      </c>
      <c r="D4" s="9">
        <f t="shared" si="0"/>
        <v>0</v>
      </c>
      <c r="E4" s="10">
        <f aca="true" t="shared" si="2" ref="E4:E20">COUNT(F4,X4)</f>
        <v>0</v>
      </c>
      <c r="F4" s="11"/>
      <c r="G4" s="11"/>
      <c r="H4" s="11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20"/>
      <c r="X4" s="20"/>
      <c r="Y4" s="12" t="e">
        <f t="shared" si="1"/>
        <v>#DIV/0!</v>
      </c>
    </row>
    <row r="5" spans="1:25" s="5" customFormat="1" ht="24.75" customHeight="1">
      <c r="A5" s="6">
        <v>4</v>
      </c>
      <c r="B5" s="7">
        <v>4</v>
      </c>
      <c r="C5" s="13" t="s">
        <v>11</v>
      </c>
      <c r="D5" s="9">
        <f t="shared" si="0"/>
        <v>0</v>
      </c>
      <c r="E5" s="10">
        <f t="shared" si="2"/>
        <v>0</v>
      </c>
      <c r="F5" s="11"/>
      <c r="G5" s="11"/>
      <c r="H5" s="11"/>
      <c r="I5" s="11" t="s">
        <v>6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0"/>
      <c r="X5" s="20"/>
      <c r="Y5" s="12" t="e">
        <f t="shared" si="1"/>
        <v>#DIV/0!</v>
      </c>
    </row>
    <row r="6" spans="1:25" s="5" customFormat="1" ht="24.75" customHeight="1">
      <c r="A6" s="6">
        <v>5</v>
      </c>
      <c r="B6" s="7">
        <v>5</v>
      </c>
      <c r="C6" s="13" t="s">
        <v>23</v>
      </c>
      <c r="D6" s="9">
        <f t="shared" si="0"/>
        <v>0</v>
      </c>
      <c r="E6" s="10">
        <f t="shared" si="2"/>
        <v>0</v>
      </c>
      <c r="F6" s="11"/>
      <c r="G6" s="11"/>
      <c r="H6" s="11"/>
      <c r="I6" s="11"/>
      <c r="J6" s="11" t="s">
        <v>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0"/>
      <c r="X6" s="20"/>
      <c r="Y6" s="12" t="e">
        <f t="shared" si="1"/>
        <v>#DIV/0!</v>
      </c>
    </row>
    <row r="7" spans="1:25" s="5" customFormat="1" ht="24.75" customHeight="1">
      <c r="A7" s="6">
        <v>6</v>
      </c>
      <c r="B7" s="7">
        <v>6</v>
      </c>
      <c r="C7" s="8" t="s">
        <v>12</v>
      </c>
      <c r="D7" s="9">
        <f t="shared" si="0"/>
        <v>0</v>
      </c>
      <c r="E7" s="10">
        <f t="shared" si="2"/>
        <v>0</v>
      </c>
      <c r="F7" s="11"/>
      <c r="G7" s="11"/>
      <c r="H7" s="11"/>
      <c r="I7" s="11"/>
      <c r="J7" s="11"/>
      <c r="K7" s="11" t="s">
        <v>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0"/>
      <c r="X7" s="20"/>
      <c r="Y7" s="12" t="e">
        <f t="shared" si="1"/>
        <v>#DIV/0!</v>
      </c>
    </row>
    <row r="8" spans="1:25" s="5" customFormat="1" ht="24.75" customHeight="1">
      <c r="A8" s="6">
        <v>7</v>
      </c>
      <c r="B8" s="7">
        <v>7</v>
      </c>
      <c r="C8" s="13" t="s">
        <v>13</v>
      </c>
      <c r="D8" s="9">
        <f t="shared" si="0"/>
        <v>0</v>
      </c>
      <c r="E8" s="10">
        <f t="shared" si="2"/>
        <v>0</v>
      </c>
      <c r="F8" s="11"/>
      <c r="G8" s="11"/>
      <c r="H8" s="11"/>
      <c r="I8" s="11"/>
      <c r="J8" s="11"/>
      <c r="K8" s="11"/>
      <c r="L8" s="11" t="s">
        <v>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20"/>
      <c r="X8" s="20"/>
      <c r="Y8" s="12" t="e">
        <f t="shared" si="1"/>
        <v>#DIV/0!</v>
      </c>
    </row>
    <row r="9" spans="1:25" s="5" customFormat="1" ht="24.75" customHeight="1">
      <c r="A9" s="6">
        <v>8</v>
      </c>
      <c r="B9" s="7">
        <v>8</v>
      </c>
      <c r="C9" s="13" t="s">
        <v>14</v>
      </c>
      <c r="D9" s="9">
        <f t="shared" si="0"/>
        <v>0</v>
      </c>
      <c r="E9" s="10">
        <f t="shared" si="2"/>
        <v>0</v>
      </c>
      <c r="F9" s="11"/>
      <c r="G9" s="11"/>
      <c r="H9" s="11"/>
      <c r="I9" s="11"/>
      <c r="J9" s="11"/>
      <c r="K9" s="11"/>
      <c r="L9" s="11"/>
      <c r="M9" s="11" t="s">
        <v>6</v>
      </c>
      <c r="N9" s="11"/>
      <c r="O9" s="11"/>
      <c r="P9" s="11"/>
      <c r="Q9" s="11"/>
      <c r="R9" s="11"/>
      <c r="S9" s="11"/>
      <c r="T9" s="11"/>
      <c r="U9" s="11"/>
      <c r="V9" s="11"/>
      <c r="W9" s="20"/>
      <c r="X9" s="20"/>
      <c r="Y9" s="12" t="e">
        <f t="shared" si="1"/>
        <v>#DIV/0!</v>
      </c>
    </row>
    <row r="10" spans="1:25" s="5" customFormat="1" ht="24.75" customHeight="1">
      <c r="A10" s="6">
        <v>9</v>
      </c>
      <c r="B10" s="7">
        <v>9</v>
      </c>
      <c r="C10" s="5" t="s">
        <v>16</v>
      </c>
      <c r="D10" s="9">
        <f t="shared" si="0"/>
        <v>0</v>
      </c>
      <c r="E10" s="10">
        <f t="shared" si="2"/>
        <v>0</v>
      </c>
      <c r="F10" s="11"/>
      <c r="G10" s="11"/>
      <c r="H10" s="11"/>
      <c r="I10" s="11"/>
      <c r="J10" s="11"/>
      <c r="K10" s="11"/>
      <c r="L10" s="11"/>
      <c r="M10" s="11"/>
      <c r="N10" s="11" t="s">
        <v>6</v>
      </c>
      <c r="O10" s="11"/>
      <c r="P10" s="11"/>
      <c r="Q10" s="11"/>
      <c r="R10" s="11"/>
      <c r="S10" s="11"/>
      <c r="T10" s="11"/>
      <c r="U10" s="11"/>
      <c r="V10" s="11"/>
      <c r="W10" s="20"/>
      <c r="X10" s="20"/>
      <c r="Y10" s="12" t="e">
        <f t="shared" si="1"/>
        <v>#DIV/0!</v>
      </c>
    </row>
    <row r="11" spans="1:25" s="5" customFormat="1" ht="24.75" customHeight="1">
      <c r="A11" s="6">
        <v>10</v>
      </c>
      <c r="B11" s="7">
        <v>10</v>
      </c>
      <c r="C11" s="13" t="s">
        <v>15</v>
      </c>
      <c r="D11" s="9">
        <f t="shared" si="0"/>
        <v>0</v>
      </c>
      <c r="E11" s="10">
        <f t="shared" si="2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 t="s">
        <v>6</v>
      </c>
      <c r="P11" s="11"/>
      <c r="Q11" s="11"/>
      <c r="R11" s="11"/>
      <c r="S11" s="11"/>
      <c r="T11" s="11"/>
      <c r="U11" s="11"/>
      <c r="V11" s="11"/>
      <c r="W11" s="20"/>
      <c r="X11" s="20"/>
      <c r="Y11" s="12" t="e">
        <f t="shared" si="1"/>
        <v>#DIV/0!</v>
      </c>
    </row>
    <row r="12" spans="1:25" s="5" customFormat="1" ht="24.75" customHeight="1">
      <c r="A12" s="6">
        <v>11</v>
      </c>
      <c r="B12" s="7">
        <v>11</v>
      </c>
      <c r="C12" s="8" t="s">
        <v>17</v>
      </c>
      <c r="D12" s="9">
        <f t="shared" si="0"/>
        <v>0</v>
      </c>
      <c r="E12" s="10">
        <f t="shared" si="2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 t="s">
        <v>6</v>
      </c>
      <c r="Q12" s="11"/>
      <c r="R12" s="11"/>
      <c r="S12" s="11"/>
      <c r="T12" s="11"/>
      <c r="U12" s="11"/>
      <c r="V12" s="11"/>
      <c r="W12" s="20"/>
      <c r="X12" s="20"/>
      <c r="Y12" s="12" t="e">
        <f t="shared" si="1"/>
        <v>#DIV/0!</v>
      </c>
    </row>
    <row r="13" spans="1:25" s="5" customFormat="1" ht="24.75" customHeight="1">
      <c r="A13" s="6">
        <v>12</v>
      </c>
      <c r="B13" s="7">
        <v>12</v>
      </c>
      <c r="C13" s="13" t="s">
        <v>18</v>
      </c>
      <c r="D13" s="9">
        <f t="shared" si="0"/>
        <v>0</v>
      </c>
      <c r="E13" s="10">
        <f t="shared" si="2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 t="s">
        <v>6</v>
      </c>
      <c r="R13" s="11"/>
      <c r="S13" s="11"/>
      <c r="T13" s="11"/>
      <c r="U13" s="11"/>
      <c r="V13" s="11"/>
      <c r="W13" s="20"/>
      <c r="X13" s="20"/>
      <c r="Y13" s="12" t="e">
        <f t="shared" si="1"/>
        <v>#DIV/0!</v>
      </c>
    </row>
    <row r="14" spans="1:25" s="5" customFormat="1" ht="24.75" customHeight="1">
      <c r="A14" s="6">
        <v>13</v>
      </c>
      <c r="B14" s="7">
        <v>13</v>
      </c>
      <c r="C14" s="13" t="s">
        <v>19</v>
      </c>
      <c r="D14" s="9">
        <f t="shared" si="0"/>
        <v>0</v>
      </c>
      <c r="E14" s="10">
        <f t="shared" si="2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6</v>
      </c>
      <c r="S14" s="11"/>
      <c r="T14" s="11"/>
      <c r="U14" s="11"/>
      <c r="V14" s="11"/>
      <c r="W14" s="20"/>
      <c r="X14" s="20"/>
      <c r="Y14" s="12" t="e">
        <f t="shared" si="1"/>
        <v>#DIV/0!</v>
      </c>
    </row>
    <row r="15" spans="1:25" s="5" customFormat="1" ht="24.75" customHeight="1">
      <c r="A15" s="6">
        <v>14</v>
      </c>
      <c r="B15" s="7">
        <v>14</v>
      </c>
      <c r="C15" s="13" t="s">
        <v>20</v>
      </c>
      <c r="D15" s="9">
        <f t="shared" si="0"/>
        <v>0</v>
      </c>
      <c r="E15" s="10">
        <f t="shared" si="2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 t="s">
        <v>6</v>
      </c>
      <c r="T15" s="11"/>
      <c r="U15" s="11"/>
      <c r="V15" s="11"/>
      <c r="W15" s="20"/>
      <c r="X15" s="20"/>
      <c r="Y15" s="12" t="e">
        <f t="shared" si="1"/>
        <v>#DIV/0!</v>
      </c>
    </row>
    <row r="16" spans="1:25" s="5" customFormat="1" ht="24.75" customHeight="1">
      <c r="A16" s="6">
        <v>15</v>
      </c>
      <c r="B16" s="7">
        <v>15</v>
      </c>
      <c r="C16" s="8" t="s">
        <v>21</v>
      </c>
      <c r="D16" s="9">
        <f t="shared" si="0"/>
        <v>0</v>
      </c>
      <c r="E16" s="10">
        <f t="shared" si="2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6</v>
      </c>
      <c r="U16" s="11"/>
      <c r="V16" s="11"/>
      <c r="W16" s="20"/>
      <c r="X16" s="20"/>
      <c r="Y16" s="12" t="e">
        <f t="shared" si="1"/>
        <v>#DIV/0!</v>
      </c>
    </row>
    <row r="17" spans="1:25" s="5" customFormat="1" ht="24.75" customHeight="1">
      <c r="A17" s="6">
        <v>16</v>
      </c>
      <c r="B17" s="7">
        <v>16</v>
      </c>
      <c r="C17" s="13" t="s">
        <v>22</v>
      </c>
      <c r="D17" s="9">
        <f t="shared" si="0"/>
        <v>0</v>
      </c>
      <c r="E17" s="10">
        <f t="shared" si="2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 t="s">
        <v>6</v>
      </c>
      <c r="V17" s="11"/>
      <c r="W17" s="20"/>
      <c r="X17" s="20"/>
      <c r="Y17" s="12" t="e">
        <f t="shared" si="1"/>
        <v>#DIV/0!</v>
      </c>
    </row>
    <row r="18" spans="1:25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0</v>
      </c>
      <c r="E18" s="10">
        <f t="shared" si="2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6</v>
      </c>
      <c r="W18" s="20"/>
      <c r="X18" s="20"/>
      <c r="Y18" s="12" t="e">
        <f t="shared" si="1"/>
        <v>#DIV/0!</v>
      </c>
    </row>
    <row r="19" spans="1:25" s="5" customFormat="1" ht="24.75" customHeight="1">
      <c r="A19" s="6">
        <v>18</v>
      </c>
      <c r="B19" s="7">
        <v>18</v>
      </c>
      <c r="C19" s="13" t="s">
        <v>25</v>
      </c>
      <c r="D19" s="9">
        <f t="shared" si="0"/>
        <v>0</v>
      </c>
      <c r="E19" s="10">
        <f t="shared" si="2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0" t="s">
        <v>6</v>
      </c>
      <c r="X19" s="20"/>
      <c r="Y19" s="12" t="e">
        <f>AVERAGE(F19,X19)</f>
        <v>#DIV/0!</v>
      </c>
    </row>
    <row r="20" spans="1:25" s="5" customFormat="1" ht="24.75" customHeight="1">
      <c r="A20" s="6">
        <v>19</v>
      </c>
      <c r="B20" s="7">
        <v>19</v>
      </c>
      <c r="C20" s="13" t="s">
        <v>26</v>
      </c>
      <c r="D20" s="9">
        <f t="shared" si="0"/>
        <v>0</v>
      </c>
      <c r="E20" s="10">
        <f t="shared" si="2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 t="s">
        <v>7</v>
      </c>
      <c r="W20" s="20"/>
      <c r="X20" s="20" t="s">
        <v>6</v>
      </c>
      <c r="Y20" s="12" t="e">
        <f t="shared" si="1"/>
        <v>#DIV/0!</v>
      </c>
    </row>
    <row r="21" spans="1:24" ht="15" customHeight="1">
      <c r="A21" s="14"/>
      <c r="B21" s="14"/>
      <c r="C21" s="15"/>
      <c r="D21" s="16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">
      <c r="A22" s="14"/>
      <c r="B22" s="14"/>
      <c r="C22" s="21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">
      <c r="A23" s="14"/>
      <c r="B23" s="14"/>
      <c r="C23" s="21"/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5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4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</sheetData>
  <sheetProtection/>
  <mergeCells count="1">
    <mergeCell ref="C24:Y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E2" sqref="E2:E21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137</v>
      </c>
      <c r="E2" s="10">
        <f aca="true" t="shared" si="1" ref="E2:E21">COUNT(F2:Y2)</f>
        <v>13</v>
      </c>
      <c r="F2" s="11">
        <v>13</v>
      </c>
      <c r="G2" s="11">
        <v>13</v>
      </c>
      <c r="H2" s="11">
        <v>9</v>
      </c>
      <c r="I2" s="11"/>
      <c r="J2" s="11"/>
      <c r="K2" s="11"/>
      <c r="L2" s="11">
        <v>13</v>
      </c>
      <c r="M2" s="11"/>
      <c r="N2" s="11">
        <v>5</v>
      </c>
      <c r="O2" s="11">
        <v>13</v>
      </c>
      <c r="P2" s="11">
        <v>2</v>
      </c>
      <c r="Q2" s="11"/>
      <c r="R2" s="11"/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10.538461538461538</v>
      </c>
    </row>
    <row r="3" spans="1:26" s="5" customFormat="1" ht="24.75" customHeight="1">
      <c r="A3" s="6">
        <v>2</v>
      </c>
      <c r="B3" s="7">
        <v>4</v>
      </c>
      <c r="C3" s="8" t="s">
        <v>11</v>
      </c>
      <c r="D3" s="9">
        <f t="shared" si="0"/>
        <v>104</v>
      </c>
      <c r="E3" s="10">
        <f t="shared" si="1"/>
        <v>8</v>
      </c>
      <c r="F3" s="11"/>
      <c r="G3" s="11"/>
      <c r="H3" s="11">
        <v>13</v>
      </c>
      <c r="I3" s="11" t="s">
        <v>6</v>
      </c>
      <c r="J3" s="11">
        <v>13</v>
      </c>
      <c r="K3" s="11"/>
      <c r="L3" s="11"/>
      <c r="M3" s="11"/>
      <c r="N3" s="11"/>
      <c r="O3" s="11">
        <v>13</v>
      </c>
      <c r="P3" s="11"/>
      <c r="Q3" s="11">
        <v>13</v>
      </c>
      <c r="R3" s="11">
        <v>13</v>
      </c>
      <c r="S3" s="11">
        <v>13</v>
      </c>
      <c r="T3" s="11"/>
      <c r="U3" s="11"/>
      <c r="V3" s="11">
        <v>13</v>
      </c>
      <c r="W3" s="20"/>
      <c r="X3" s="20">
        <v>13</v>
      </c>
      <c r="Y3" s="20"/>
      <c r="Z3" s="12">
        <f t="shared" si="2"/>
        <v>13</v>
      </c>
    </row>
    <row r="4" spans="1:26" s="5" customFormat="1" ht="24.75" customHeight="1">
      <c r="A4" s="6">
        <v>3</v>
      </c>
      <c r="B4" s="7">
        <v>19</v>
      </c>
      <c r="C4" s="13" t="s">
        <v>26</v>
      </c>
      <c r="D4" s="9">
        <f t="shared" si="0"/>
        <v>102</v>
      </c>
      <c r="E4" s="10">
        <f t="shared" si="1"/>
        <v>10</v>
      </c>
      <c r="F4" s="11"/>
      <c r="G4" s="11">
        <v>9</v>
      </c>
      <c r="H4" s="11"/>
      <c r="I4" s="11">
        <v>1</v>
      </c>
      <c r="J4" s="11"/>
      <c r="K4" s="11">
        <v>11</v>
      </c>
      <c r="L4" s="11">
        <v>9</v>
      </c>
      <c r="M4" s="11">
        <v>13</v>
      </c>
      <c r="N4" s="11">
        <v>13</v>
      </c>
      <c r="O4" s="11"/>
      <c r="P4" s="11"/>
      <c r="Q4" s="11"/>
      <c r="R4" s="11"/>
      <c r="S4" s="11">
        <v>13</v>
      </c>
      <c r="T4" s="11">
        <v>12</v>
      </c>
      <c r="U4" s="11">
        <v>8</v>
      </c>
      <c r="V4" s="11">
        <v>13</v>
      </c>
      <c r="W4" s="20"/>
      <c r="X4" s="20" t="s">
        <v>6</v>
      </c>
      <c r="Y4" s="20"/>
      <c r="Z4" s="12">
        <f t="shared" si="2"/>
        <v>10.2</v>
      </c>
    </row>
    <row r="5" spans="1:26" s="5" customFormat="1" ht="24.75" customHeight="1">
      <c r="A5" s="6">
        <v>4</v>
      </c>
      <c r="B5" s="7">
        <v>9</v>
      </c>
      <c r="C5" s="23" t="s">
        <v>16</v>
      </c>
      <c r="D5" s="9">
        <f t="shared" si="0"/>
        <v>83</v>
      </c>
      <c r="E5" s="10">
        <f t="shared" si="1"/>
        <v>9</v>
      </c>
      <c r="F5" s="11"/>
      <c r="G5" s="11"/>
      <c r="H5" s="11">
        <v>13</v>
      </c>
      <c r="I5" s="11"/>
      <c r="J5" s="11"/>
      <c r="K5" s="11">
        <v>10</v>
      </c>
      <c r="L5" s="11"/>
      <c r="M5" s="11"/>
      <c r="N5" s="11" t="s">
        <v>6</v>
      </c>
      <c r="O5" s="11">
        <v>8</v>
      </c>
      <c r="P5" s="11"/>
      <c r="Q5" s="11"/>
      <c r="R5" s="11">
        <v>13</v>
      </c>
      <c r="S5" s="11"/>
      <c r="T5" s="11">
        <v>3</v>
      </c>
      <c r="U5" s="11">
        <v>13</v>
      </c>
      <c r="V5" s="11">
        <v>8</v>
      </c>
      <c r="W5" s="20">
        <v>6</v>
      </c>
      <c r="X5" s="20">
        <v>9</v>
      </c>
      <c r="Y5" s="20"/>
      <c r="Z5" s="12">
        <f t="shared" si="2"/>
        <v>9.222222222222221</v>
      </c>
    </row>
    <row r="6" spans="1:26" s="5" customFormat="1" ht="24.75" customHeight="1">
      <c r="A6" s="6">
        <v>5</v>
      </c>
      <c r="B6" s="7">
        <v>10</v>
      </c>
      <c r="C6" s="13" t="s">
        <v>15</v>
      </c>
      <c r="D6" s="9">
        <f t="shared" si="0"/>
        <v>83</v>
      </c>
      <c r="E6" s="10">
        <f t="shared" si="1"/>
        <v>10</v>
      </c>
      <c r="F6" s="11">
        <v>1</v>
      </c>
      <c r="G6" s="11"/>
      <c r="H6" s="11">
        <v>4</v>
      </c>
      <c r="I6" s="11">
        <v>5</v>
      </c>
      <c r="J6" s="11"/>
      <c r="K6" s="11"/>
      <c r="L6" s="11"/>
      <c r="M6" s="11"/>
      <c r="N6" s="11">
        <v>13</v>
      </c>
      <c r="O6" s="11" t="s">
        <v>6</v>
      </c>
      <c r="P6" s="11">
        <v>6</v>
      </c>
      <c r="Q6" s="11">
        <v>7</v>
      </c>
      <c r="R6" s="11"/>
      <c r="S6" s="11"/>
      <c r="T6" s="11">
        <v>13</v>
      </c>
      <c r="U6" s="11">
        <v>8</v>
      </c>
      <c r="V6" s="11">
        <v>13</v>
      </c>
      <c r="W6" s="20"/>
      <c r="X6" s="20"/>
      <c r="Y6" s="20">
        <v>13</v>
      </c>
      <c r="Z6" s="12">
        <f t="shared" si="2"/>
        <v>8.3</v>
      </c>
    </row>
    <row r="7" spans="1:26" s="5" customFormat="1" ht="24.75" customHeight="1">
      <c r="A7" s="6">
        <v>6</v>
      </c>
      <c r="B7" s="7">
        <v>18</v>
      </c>
      <c r="C7" s="8" t="s">
        <v>25</v>
      </c>
      <c r="D7" s="9">
        <f t="shared" si="0"/>
        <v>81</v>
      </c>
      <c r="E7" s="10">
        <f t="shared" si="1"/>
        <v>7</v>
      </c>
      <c r="F7" s="11"/>
      <c r="G7" s="11"/>
      <c r="H7" s="11">
        <v>13</v>
      </c>
      <c r="I7" s="11"/>
      <c r="J7" s="11"/>
      <c r="K7" s="11"/>
      <c r="L7" s="11">
        <v>13</v>
      </c>
      <c r="M7" s="11">
        <v>13</v>
      </c>
      <c r="N7" s="11">
        <v>13</v>
      </c>
      <c r="O7" s="11"/>
      <c r="P7" s="11"/>
      <c r="Q7" s="11">
        <v>4</v>
      </c>
      <c r="R7" s="11"/>
      <c r="S7" s="11">
        <v>12</v>
      </c>
      <c r="T7" s="11"/>
      <c r="U7" s="11">
        <v>13</v>
      </c>
      <c r="V7" s="11"/>
      <c r="W7" s="20" t="s">
        <v>6</v>
      </c>
      <c r="X7" s="20"/>
      <c r="Y7" s="20"/>
      <c r="Z7" s="12">
        <f t="shared" si="2"/>
        <v>11.571428571428571</v>
      </c>
    </row>
    <row r="8" spans="1:26" s="5" customFormat="1" ht="24.75" customHeight="1">
      <c r="A8" s="6">
        <v>7</v>
      </c>
      <c r="B8" s="7">
        <v>12</v>
      </c>
      <c r="C8" s="13" t="s">
        <v>18</v>
      </c>
      <c r="D8" s="9">
        <f t="shared" si="0"/>
        <v>79</v>
      </c>
      <c r="E8" s="10">
        <f t="shared" si="1"/>
        <v>7</v>
      </c>
      <c r="F8" s="11"/>
      <c r="G8" s="11"/>
      <c r="H8" s="11">
        <v>13</v>
      </c>
      <c r="I8" s="11">
        <v>5</v>
      </c>
      <c r="J8" s="11"/>
      <c r="K8" s="11"/>
      <c r="L8" s="11">
        <v>13</v>
      </c>
      <c r="M8" s="11"/>
      <c r="N8" s="11"/>
      <c r="O8" s="11">
        <v>13</v>
      </c>
      <c r="P8" s="11">
        <v>9</v>
      </c>
      <c r="Q8" s="11" t="s">
        <v>6</v>
      </c>
      <c r="R8" s="11"/>
      <c r="S8" s="11"/>
      <c r="T8" s="11">
        <v>13</v>
      </c>
      <c r="U8" s="11"/>
      <c r="V8" s="11"/>
      <c r="W8" s="20">
        <v>13</v>
      </c>
      <c r="X8" s="20"/>
      <c r="Y8" s="20"/>
      <c r="Z8" s="12">
        <f t="shared" si="2"/>
        <v>11.285714285714286</v>
      </c>
    </row>
    <row r="9" spans="1:26" s="5" customFormat="1" ht="24.75" customHeight="1">
      <c r="A9" s="6">
        <v>8</v>
      </c>
      <c r="B9" s="7">
        <v>14</v>
      </c>
      <c r="C9" s="13" t="s">
        <v>20</v>
      </c>
      <c r="D9" s="9">
        <f t="shared" si="0"/>
        <v>79</v>
      </c>
      <c r="E9" s="10">
        <f t="shared" si="1"/>
        <v>8</v>
      </c>
      <c r="F9" s="11"/>
      <c r="G9" s="11">
        <v>13</v>
      </c>
      <c r="H9" s="11"/>
      <c r="I9" s="11">
        <v>5</v>
      </c>
      <c r="J9" s="11"/>
      <c r="K9" s="11"/>
      <c r="L9" s="11">
        <v>13</v>
      </c>
      <c r="M9" s="11"/>
      <c r="N9" s="11"/>
      <c r="O9" s="11"/>
      <c r="P9" s="11"/>
      <c r="Q9" s="11"/>
      <c r="R9" s="11">
        <v>13</v>
      </c>
      <c r="S9" s="11" t="s">
        <v>6</v>
      </c>
      <c r="T9" s="11"/>
      <c r="U9" s="11">
        <v>1</v>
      </c>
      <c r="V9" s="11"/>
      <c r="W9" s="20">
        <v>13</v>
      </c>
      <c r="X9" s="20">
        <v>8</v>
      </c>
      <c r="Y9" s="20">
        <v>13</v>
      </c>
      <c r="Z9" s="12">
        <f t="shared" si="2"/>
        <v>9.875</v>
      </c>
    </row>
    <row r="10" spans="1:26" s="5" customFormat="1" ht="24.75" customHeight="1">
      <c r="A10" s="6">
        <v>9</v>
      </c>
      <c r="B10" s="7">
        <v>7</v>
      </c>
      <c r="C10" s="8" t="s">
        <v>13</v>
      </c>
      <c r="D10" s="9">
        <f t="shared" si="0"/>
        <v>79</v>
      </c>
      <c r="E10" s="10">
        <f t="shared" si="1"/>
        <v>10</v>
      </c>
      <c r="F10" s="11">
        <v>3</v>
      </c>
      <c r="G10" s="11">
        <v>13</v>
      </c>
      <c r="H10" s="11"/>
      <c r="I10" s="11"/>
      <c r="J10" s="11"/>
      <c r="K10" s="11"/>
      <c r="L10" s="11" t="s">
        <v>6</v>
      </c>
      <c r="M10" s="11">
        <v>3</v>
      </c>
      <c r="N10" s="11"/>
      <c r="O10" s="11"/>
      <c r="P10" s="11"/>
      <c r="Q10" s="11">
        <v>10</v>
      </c>
      <c r="R10" s="11"/>
      <c r="S10" s="11">
        <v>6</v>
      </c>
      <c r="T10" s="11"/>
      <c r="U10" s="11">
        <v>3</v>
      </c>
      <c r="V10" s="11">
        <v>13</v>
      </c>
      <c r="W10" s="20">
        <v>2</v>
      </c>
      <c r="X10" s="20">
        <v>13</v>
      </c>
      <c r="Y10" s="20">
        <v>13</v>
      </c>
      <c r="Z10" s="12">
        <f t="shared" si="2"/>
        <v>7.9</v>
      </c>
    </row>
    <row r="11" spans="1:26" s="5" customFormat="1" ht="24.75" customHeight="1">
      <c r="A11" s="6">
        <v>10</v>
      </c>
      <c r="B11" s="7">
        <v>3</v>
      </c>
      <c r="C11" s="13" t="s">
        <v>10</v>
      </c>
      <c r="D11" s="9">
        <f t="shared" si="0"/>
        <v>76</v>
      </c>
      <c r="E11" s="10">
        <f t="shared" si="1"/>
        <v>10</v>
      </c>
      <c r="F11" s="11">
        <v>6</v>
      </c>
      <c r="G11" s="11">
        <v>7</v>
      </c>
      <c r="H11" s="11" t="s">
        <v>6</v>
      </c>
      <c r="I11" s="11">
        <v>6</v>
      </c>
      <c r="J11" s="11"/>
      <c r="K11" s="11"/>
      <c r="L11" s="11"/>
      <c r="M11" s="11"/>
      <c r="N11" s="11">
        <v>2</v>
      </c>
      <c r="O11" s="11">
        <v>13</v>
      </c>
      <c r="P11" s="11">
        <v>4</v>
      </c>
      <c r="Q11" s="11">
        <v>1</v>
      </c>
      <c r="R11" s="11">
        <v>13</v>
      </c>
      <c r="S11" s="11"/>
      <c r="T11" s="11"/>
      <c r="U11" s="11">
        <v>13</v>
      </c>
      <c r="V11" s="11"/>
      <c r="W11" s="20">
        <v>11</v>
      </c>
      <c r="X11" s="20"/>
      <c r="Y11" s="20"/>
      <c r="Z11" s="12">
        <f t="shared" si="2"/>
        <v>7.6</v>
      </c>
    </row>
    <row r="12" spans="1:26" s="5" customFormat="1" ht="24.75" customHeight="1">
      <c r="A12" s="6">
        <v>11</v>
      </c>
      <c r="B12" s="7">
        <v>11</v>
      </c>
      <c r="C12" s="8" t="s">
        <v>17</v>
      </c>
      <c r="D12" s="9">
        <f t="shared" si="0"/>
        <v>72</v>
      </c>
      <c r="E12" s="10">
        <f t="shared" si="1"/>
        <v>6</v>
      </c>
      <c r="F12" s="11"/>
      <c r="G12" s="11"/>
      <c r="H12" s="11">
        <v>13</v>
      </c>
      <c r="I12" s="11"/>
      <c r="J12" s="11"/>
      <c r="K12" s="11">
        <v>7</v>
      </c>
      <c r="L12" s="11"/>
      <c r="M12" s="11"/>
      <c r="N12" s="11"/>
      <c r="O12" s="11">
        <v>13</v>
      </c>
      <c r="P12" s="11" t="s">
        <v>6</v>
      </c>
      <c r="Q12" s="11">
        <v>13</v>
      </c>
      <c r="R12" s="11"/>
      <c r="S12" s="11"/>
      <c r="T12" s="11"/>
      <c r="U12" s="11">
        <v>13</v>
      </c>
      <c r="V12" s="11"/>
      <c r="W12" s="20"/>
      <c r="X12" s="20"/>
      <c r="Y12" s="20">
        <v>13</v>
      </c>
      <c r="Z12" s="12">
        <f t="shared" si="2"/>
        <v>12</v>
      </c>
    </row>
    <row r="13" spans="1:26" s="5" customFormat="1" ht="24.75" customHeight="1">
      <c r="A13" s="6">
        <v>12</v>
      </c>
      <c r="B13" s="7">
        <v>2</v>
      </c>
      <c r="C13" s="13" t="s">
        <v>9</v>
      </c>
      <c r="D13" s="9">
        <f t="shared" si="0"/>
        <v>72</v>
      </c>
      <c r="E13" s="10">
        <f t="shared" si="1"/>
        <v>7</v>
      </c>
      <c r="F13" s="11"/>
      <c r="G13" s="11" t="s">
        <v>6</v>
      </c>
      <c r="H13" s="11">
        <v>13</v>
      </c>
      <c r="I13" s="11"/>
      <c r="J13" s="11"/>
      <c r="K13" s="11">
        <v>13</v>
      </c>
      <c r="L13" s="11">
        <v>5</v>
      </c>
      <c r="M13" s="11"/>
      <c r="N13" s="11"/>
      <c r="O13" s="11"/>
      <c r="P13" s="11"/>
      <c r="Q13" s="11"/>
      <c r="R13" s="11"/>
      <c r="S13" s="11">
        <v>12</v>
      </c>
      <c r="T13" s="11"/>
      <c r="U13" s="11">
        <v>3</v>
      </c>
      <c r="V13" s="11"/>
      <c r="W13" s="20"/>
      <c r="X13" s="20">
        <v>13</v>
      </c>
      <c r="Y13" s="20">
        <v>13</v>
      </c>
      <c r="Z13" s="12">
        <f t="shared" si="2"/>
        <v>10.285714285714286</v>
      </c>
    </row>
    <row r="14" spans="1:26" s="5" customFormat="1" ht="24.75" customHeight="1">
      <c r="A14" s="6">
        <v>13</v>
      </c>
      <c r="B14" s="7">
        <v>15</v>
      </c>
      <c r="C14" s="13" t="s">
        <v>21</v>
      </c>
      <c r="D14" s="9">
        <f t="shared" si="0"/>
        <v>69</v>
      </c>
      <c r="E14" s="10">
        <f t="shared" si="1"/>
        <v>7</v>
      </c>
      <c r="F14" s="11"/>
      <c r="G14" s="11"/>
      <c r="H14" s="11"/>
      <c r="I14" s="11"/>
      <c r="J14" s="11">
        <v>1</v>
      </c>
      <c r="K14" s="11"/>
      <c r="L14" s="11"/>
      <c r="M14" s="11"/>
      <c r="N14" s="11">
        <v>13</v>
      </c>
      <c r="O14" s="11">
        <v>9</v>
      </c>
      <c r="P14" s="11"/>
      <c r="Q14" s="11">
        <v>7</v>
      </c>
      <c r="R14" s="11"/>
      <c r="S14" s="11"/>
      <c r="T14" s="11" t="s">
        <v>6</v>
      </c>
      <c r="U14" s="11">
        <v>13</v>
      </c>
      <c r="V14" s="11">
        <v>13</v>
      </c>
      <c r="W14" s="20"/>
      <c r="X14" s="20">
        <v>13</v>
      </c>
      <c r="Y14" s="20"/>
      <c r="Z14" s="12">
        <f t="shared" si="2"/>
        <v>9.857142857142858</v>
      </c>
    </row>
    <row r="15" spans="1:26" s="5" customFormat="1" ht="24.75" customHeight="1">
      <c r="A15" s="6">
        <v>14</v>
      </c>
      <c r="B15" s="7">
        <v>1</v>
      </c>
      <c r="C15" s="13" t="s">
        <v>8</v>
      </c>
      <c r="D15" s="9">
        <f t="shared" si="0"/>
        <v>68</v>
      </c>
      <c r="E15" s="10">
        <f t="shared" si="1"/>
        <v>6</v>
      </c>
      <c r="F15" s="11" t="s">
        <v>6</v>
      </c>
      <c r="G15" s="11"/>
      <c r="H15" s="11">
        <v>13</v>
      </c>
      <c r="I15" s="11"/>
      <c r="J15" s="11">
        <v>13</v>
      </c>
      <c r="K15" s="11"/>
      <c r="L15" s="11">
        <v>13</v>
      </c>
      <c r="M15" s="11"/>
      <c r="N15" s="11"/>
      <c r="O15" s="11">
        <v>13</v>
      </c>
      <c r="P15" s="11"/>
      <c r="Q15" s="11"/>
      <c r="R15" s="11">
        <v>13</v>
      </c>
      <c r="S15" s="11"/>
      <c r="T15" s="11"/>
      <c r="U15" s="11">
        <v>3</v>
      </c>
      <c r="V15" s="11"/>
      <c r="W15" s="20"/>
      <c r="X15" s="20"/>
      <c r="Y15" s="20"/>
      <c r="Z15" s="12">
        <f t="shared" si="2"/>
        <v>11.333333333333334</v>
      </c>
    </row>
    <row r="16" spans="1:26" s="5" customFormat="1" ht="24.75" customHeight="1">
      <c r="A16" s="6">
        <v>15</v>
      </c>
      <c r="B16" s="7">
        <v>6</v>
      </c>
      <c r="C16" s="8" t="s">
        <v>12</v>
      </c>
      <c r="D16" s="9">
        <f t="shared" si="0"/>
        <v>59</v>
      </c>
      <c r="E16" s="10">
        <f t="shared" si="1"/>
        <v>6</v>
      </c>
      <c r="F16" s="11"/>
      <c r="G16" s="11">
        <v>8</v>
      </c>
      <c r="H16" s="11"/>
      <c r="I16" s="11"/>
      <c r="J16" s="11">
        <v>8</v>
      </c>
      <c r="K16" s="11" t="s">
        <v>6</v>
      </c>
      <c r="L16" s="11"/>
      <c r="M16" s="11">
        <v>4</v>
      </c>
      <c r="N16" s="11">
        <v>13</v>
      </c>
      <c r="O16" s="11"/>
      <c r="P16" s="11">
        <v>13</v>
      </c>
      <c r="Q16" s="11"/>
      <c r="R16" s="11"/>
      <c r="S16" s="11"/>
      <c r="T16" s="11"/>
      <c r="U16" s="11"/>
      <c r="V16" s="11"/>
      <c r="W16" s="20"/>
      <c r="X16" s="20">
        <v>13</v>
      </c>
      <c r="Y16" s="20"/>
      <c r="Z16" s="12">
        <f t="shared" si="2"/>
        <v>9.833333333333334</v>
      </c>
    </row>
    <row r="17" spans="1:26" s="5" customFormat="1" ht="24.75" customHeight="1">
      <c r="A17" s="6">
        <v>16</v>
      </c>
      <c r="B17" s="7">
        <v>17</v>
      </c>
      <c r="C17" s="13" t="s">
        <v>24</v>
      </c>
      <c r="D17" s="9">
        <f t="shared" si="0"/>
        <v>59</v>
      </c>
      <c r="E17" s="10">
        <f t="shared" si="1"/>
        <v>7</v>
      </c>
      <c r="F17" s="11"/>
      <c r="G17" s="11"/>
      <c r="H17" s="11"/>
      <c r="I17" s="11">
        <v>5</v>
      </c>
      <c r="J17" s="11"/>
      <c r="K17" s="11"/>
      <c r="L17" s="11">
        <v>8</v>
      </c>
      <c r="M17" s="11"/>
      <c r="N17" s="11">
        <v>13</v>
      </c>
      <c r="O17" s="11">
        <v>8</v>
      </c>
      <c r="P17" s="11"/>
      <c r="Q17" s="11"/>
      <c r="R17" s="11"/>
      <c r="S17" s="11"/>
      <c r="T17" s="11">
        <v>10</v>
      </c>
      <c r="U17" s="11">
        <v>3</v>
      </c>
      <c r="V17" s="11" t="s">
        <v>6</v>
      </c>
      <c r="W17" s="20"/>
      <c r="X17" s="20">
        <v>12</v>
      </c>
      <c r="Y17" s="20"/>
      <c r="Z17" s="12">
        <f t="shared" si="2"/>
        <v>8.428571428571429</v>
      </c>
    </row>
    <row r="18" spans="1:26" s="5" customFormat="1" ht="24.75" customHeight="1">
      <c r="A18" s="6">
        <v>17</v>
      </c>
      <c r="B18" s="7">
        <v>5</v>
      </c>
      <c r="C18" s="13" t="s">
        <v>23</v>
      </c>
      <c r="D18" s="9">
        <f t="shared" si="0"/>
        <v>51</v>
      </c>
      <c r="E18" s="10">
        <f t="shared" si="1"/>
        <v>6</v>
      </c>
      <c r="F18" s="11">
        <v>4</v>
      </c>
      <c r="G18" s="11"/>
      <c r="H18" s="11"/>
      <c r="I18" s="11">
        <v>0</v>
      </c>
      <c r="J18" s="11" t="s">
        <v>6</v>
      </c>
      <c r="K18" s="11">
        <v>13</v>
      </c>
      <c r="L18" s="11"/>
      <c r="M18" s="11">
        <v>8</v>
      </c>
      <c r="N18" s="11"/>
      <c r="O18" s="11"/>
      <c r="P18" s="11"/>
      <c r="Q18" s="11"/>
      <c r="R18" s="11">
        <v>13</v>
      </c>
      <c r="S18" s="11"/>
      <c r="T18" s="11">
        <v>13</v>
      </c>
      <c r="U18" s="11"/>
      <c r="V18" s="11"/>
      <c r="W18" s="20"/>
      <c r="X18" s="20"/>
      <c r="Y18" s="20"/>
      <c r="Z18" s="12">
        <f t="shared" si="2"/>
        <v>8.5</v>
      </c>
    </row>
    <row r="19" spans="1:26" s="5" customFormat="1" ht="24.75" customHeight="1">
      <c r="A19" s="6">
        <v>18</v>
      </c>
      <c r="B19" s="7">
        <v>8</v>
      </c>
      <c r="C19" s="13" t="s">
        <v>14</v>
      </c>
      <c r="D19" s="9">
        <f t="shared" si="0"/>
        <v>50</v>
      </c>
      <c r="E19" s="10">
        <f t="shared" si="1"/>
        <v>5</v>
      </c>
      <c r="F19" s="11"/>
      <c r="G19" s="11"/>
      <c r="H19" s="11"/>
      <c r="I19" s="11"/>
      <c r="J19" s="11">
        <v>13</v>
      </c>
      <c r="K19" s="11">
        <v>13</v>
      </c>
      <c r="L19" s="11">
        <v>13</v>
      </c>
      <c r="M19" s="11" t="s">
        <v>6</v>
      </c>
      <c r="N19" s="11"/>
      <c r="O19" s="11"/>
      <c r="P19" s="11"/>
      <c r="Q19" s="11"/>
      <c r="R19" s="11"/>
      <c r="S19" s="11"/>
      <c r="T19" s="11"/>
      <c r="U19" s="11"/>
      <c r="V19" s="11"/>
      <c r="W19" s="20">
        <v>5</v>
      </c>
      <c r="X19" s="20">
        <v>6</v>
      </c>
      <c r="Y19" s="20"/>
      <c r="Z19" s="12">
        <f t="shared" si="2"/>
        <v>10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35</v>
      </c>
      <c r="E20" s="10">
        <f t="shared" si="1"/>
        <v>6</v>
      </c>
      <c r="F20" s="11"/>
      <c r="G20" s="11">
        <v>12</v>
      </c>
      <c r="H20" s="11"/>
      <c r="I20" s="11"/>
      <c r="J20" s="11"/>
      <c r="K20" s="11"/>
      <c r="L20" s="11">
        <v>4</v>
      </c>
      <c r="M20" s="11"/>
      <c r="N20" s="11"/>
      <c r="O20" s="11">
        <v>8</v>
      </c>
      <c r="P20" s="11">
        <v>0</v>
      </c>
      <c r="Q20" s="11"/>
      <c r="R20" s="11"/>
      <c r="S20" s="11">
        <v>8</v>
      </c>
      <c r="T20" s="11" t="s">
        <v>7</v>
      </c>
      <c r="U20" s="11">
        <v>3</v>
      </c>
      <c r="V20" s="11"/>
      <c r="W20" s="20"/>
      <c r="X20" s="20"/>
      <c r="Y20" s="20" t="s">
        <v>6</v>
      </c>
      <c r="Z20" s="12">
        <f t="shared" si="2"/>
        <v>5.833333333333333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23</v>
      </c>
      <c r="E21" s="10">
        <f t="shared" si="1"/>
        <v>6</v>
      </c>
      <c r="F21" s="11">
        <v>7</v>
      </c>
      <c r="G21" s="11"/>
      <c r="H21" s="11">
        <v>3</v>
      </c>
      <c r="I21" s="11">
        <v>3</v>
      </c>
      <c r="J21" s="11">
        <v>8</v>
      </c>
      <c r="K21" s="11"/>
      <c r="L21" s="11"/>
      <c r="M21" s="11"/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/>
      <c r="V21" s="11"/>
      <c r="W21" s="20"/>
      <c r="X21" s="20"/>
      <c r="Y21" s="20"/>
      <c r="Z21" s="12">
        <f t="shared" si="2"/>
        <v>3.8333333333333335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36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E2" sqref="E2:E21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150</v>
      </c>
      <c r="E2" s="10">
        <f aca="true" t="shared" si="1" ref="E2:E21">COUNT(F2:Y2)</f>
        <v>14</v>
      </c>
      <c r="F2" s="11">
        <v>13</v>
      </c>
      <c r="G2" s="11">
        <v>13</v>
      </c>
      <c r="H2" s="11">
        <v>9</v>
      </c>
      <c r="I2" s="11"/>
      <c r="J2" s="11"/>
      <c r="K2" s="11"/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/>
      <c r="R2" s="11"/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10.714285714285714</v>
      </c>
    </row>
    <row r="3" spans="1:26" s="5" customFormat="1" ht="24.75" customHeight="1">
      <c r="A3" s="6">
        <v>2</v>
      </c>
      <c r="B3" s="7">
        <v>4</v>
      </c>
      <c r="C3" s="8" t="s">
        <v>11</v>
      </c>
      <c r="D3" s="9">
        <f t="shared" si="0"/>
        <v>104</v>
      </c>
      <c r="E3" s="10">
        <f t="shared" si="1"/>
        <v>8</v>
      </c>
      <c r="F3" s="11"/>
      <c r="G3" s="11"/>
      <c r="H3" s="11">
        <v>13</v>
      </c>
      <c r="I3" s="11" t="s">
        <v>6</v>
      </c>
      <c r="J3" s="11">
        <v>13</v>
      </c>
      <c r="K3" s="11"/>
      <c r="L3" s="11"/>
      <c r="M3" s="11"/>
      <c r="N3" s="11"/>
      <c r="O3" s="11">
        <v>13</v>
      </c>
      <c r="P3" s="11"/>
      <c r="Q3" s="11">
        <v>13</v>
      </c>
      <c r="R3" s="11">
        <v>13</v>
      </c>
      <c r="S3" s="11">
        <v>13</v>
      </c>
      <c r="T3" s="11"/>
      <c r="U3" s="11"/>
      <c r="V3" s="11">
        <v>13</v>
      </c>
      <c r="W3" s="20"/>
      <c r="X3" s="20">
        <v>13</v>
      </c>
      <c r="Y3" s="20"/>
      <c r="Z3" s="12">
        <f t="shared" si="2"/>
        <v>13</v>
      </c>
    </row>
    <row r="4" spans="1:26" s="5" customFormat="1" ht="24.75" customHeight="1">
      <c r="A4" s="6">
        <v>3</v>
      </c>
      <c r="B4" s="7">
        <v>19</v>
      </c>
      <c r="C4" s="13" t="s">
        <v>26</v>
      </c>
      <c r="D4" s="9">
        <f t="shared" si="0"/>
        <v>102</v>
      </c>
      <c r="E4" s="10">
        <f t="shared" si="1"/>
        <v>10</v>
      </c>
      <c r="F4" s="11"/>
      <c r="G4" s="11">
        <v>9</v>
      </c>
      <c r="H4" s="11"/>
      <c r="I4" s="11">
        <v>1</v>
      </c>
      <c r="J4" s="11"/>
      <c r="K4" s="11">
        <v>11</v>
      </c>
      <c r="L4" s="11">
        <v>9</v>
      </c>
      <c r="M4" s="11">
        <v>13</v>
      </c>
      <c r="N4" s="11">
        <v>13</v>
      </c>
      <c r="O4" s="11"/>
      <c r="P4" s="11"/>
      <c r="Q4" s="11"/>
      <c r="R4" s="11"/>
      <c r="S4" s="11">
        <v>13</v>
      </c>
      <c r="T4" s="11">
        <v>12</v>
      </c>
      <c r="U4" s="11">
        <v>8</v>
      </c>
      <c r="V4" s="11">
        <v>13</v>
      </c>
      <c r="W4" s="20"/>
      <c r="X4" s="20" t="s">
        <v>6</v>
      </c>
      <c r="Y4" s="20"/>
      <c r="Z4" s="12">
        <f t="shared" si="2"/>
        <v>10.2</v>
      </c>
    </row>
    <row r="5" spans="1:26" s="5" customFormat="1" ht="24.75" customHeight="1">
      <c r="A5" s="6">
        <v>4</v>
      </c>
      <c r="B5" s="7">
        <v>10</v>
      </c>
      <c r="C5" s="13" t="s">
        <v>15</v>
      </c>
      <c r="D5" s="9">
        <f t="shared" si="0"/>
        <v>99</v>
      </c>
      <c r="E5" s="10">
        <f t="shared" si="1"/>
        <v>12</v>
      </c>
      <c r="F5" s="11">
        <v>1</v>
      </c>
      <c r="G5" s="11"/>
      <c r="H5" s="11">
        <v>4</v>
      </c>
      <c r="I5" s="11">
        <v>5</v>
      </c>
      <c r="J5" s="11"/>
      <c r="K5" s="11">
        <v>7</v>
      </c>
      <c r="L5" s="11">
        <v>9</v>
      </c>
      <c r="M5" s="11"/>
      <c r="N5" s="11">
        <v>13</v>
      </c>
      <c r="O5" s="11" t="s">
        <v>6</v>
      </c>
      <c r="P5" s="11">
        <v>6</v>
      </c>
      <c r="Q5" s="11">
        <v>7</v>
      </c>
      <c r="R5" s="11"/>
      <c r="S5" s="11"/>
      <c r="T5" s="11">
        <v>13</v>
      </c>
      <c r="U5" s="11">
        <v>8</v>
      </c>
      <c r="V5" s="11">
        <v>13</v>
      </c>
      <c r="W5" s="20"/>
      <c r="X5" s="20"/>
      <c r="Y5" s="20">
        <v>13</v>
      </c>
      <c r="Z5" s="12">
        <f t="shared" si="2"/>
        <v>8.25</v>
      </c>
    </row>
    <row r="6" spans="1:26" s="5" customFormat="1" ht="24.75" customHeight="1">
      <c r="A6" s="6">
        <v>5</v>
      </c>
      <c r="B6" s="7">
        <v>11</v>
      </c>
      <c r="C6" s="13" t="s">
        <v>17</v>
      </c>
      <c r="D6" s="9">
        <f t="shared" si="0"/>
        <v>98</v>
      </c>
      <c r="E6" s="10">
        <f t="shared" si="1"/>
        <v>8</v>
      </c>
      <c r="F6" s="11"/>
      <c r="G6" s="11"/>
      <c r="H6" s="11">
        <v>13</v>
      </c>
      <c r="I6" s="11"/>
      <c r="J6" s="11"/>
      <c r="K6" s="11">
        <v>7</v>
      </c>
      <c r="L6" s="11"/>
      <c r="M6" s="11"/>
      <c r="N6" s="11">
        <v>13</v>
      </c>
      <c r="O6" s="11">
        <v>13</v>
      </c>
      <c r="P6" s="11" t="s">
        <v>6</v>
      </c>
      <c r="Q6" s="11">
        <v>13</v>
      </c>
      <c r="R6" s="11"/>
      <c r="S6" s="11"/>
      <c r="T6" s="11">
        <v>13</v>
      </c>
      <c r="U6" s="11">
        <v>13</v>
      </c>
      <c r="V6" s="11"/>
      <c r="W6" s="20"/>
      <c r="X6" s="20"/>
      <c r="Y6" s="20">
        <v>13</v>
      </c>
      <c r="Z6" s="12">
        <f t="shared" si="2"/>
        <v>12.25</v>
      </c>
    </row>
    <row r="7" spans="1:26" s="5" customFormat="1" ht="24.75" customHeight="1">
      <c r="A7" s="6">
        <v>6</v>
      </c>
      <c r="B7" s="7">
        <v>12</v>
      </c>
      <c r="C7" s="8" t="s">
        <v>18</v>
      </c>
      <c r="D7" s="9">
        <f t="shared" si="0"/>
        <v>92</v>
      </c>
      <c r="E7" s="10">
        <f t="shared" si="1"/>
        <v>8</v>
      </c>
      <c r="F7" s="11">
        <v>13</v>
      </c>
      <c r="G7" s="11"/>
      <c r="H7" s="11">
        <v>13</v>
      </c>
      <c r="I7" s="11">
        <v>5</v>
      </c>
      <c r="J7" s="11"/>
      <c r="K7" s="11"/>
      <c r="L7" s="11">
        <v>13</v>
      </c>
      <c r="M7" s="11"/>
      <c r="N7" s="11"/>
      <c r="O7" s="11">
        <v>13</v>
      </c>
      <c r="P7" s="11">
        <v>9</v>
      </c>
      <c r="Q7" s="11" t="s">
        <v>6</v>
      </c>
      <c r="R7" s="11"/>
      <c r="S7" s="11"/>
      <c r="T7" s="11">
        <v>13</v>
      </c>
      <c r="U7" s="11"/>
      <c r="V7" s="11"/>
      <c r="W7" s="20">
        <v>13</v>
      </c>
      <c r="X7" s="20"/>
      <c r="Y7" s="20"/>
      <c r="Z7" s="12">
        <f t="shared" si="2"/>
        <v>11.5</v>
      </c>
    </row>
    <row r="8" spans="1:26" s="5" customFormat="1" ht="24.75" customHeight="1">
      <c r="A8" s="6">
        <v>7</v>
      </c>
      <c r="B8" s="7">
        <v>7</v>
      </c>
      <c r="C8" s="13" t="s">
        <v>13</v>
      </c>
      <c r="D8" s="9">
        <f t="shared" si="0"/>
        <v>92</v>
      </c>
      <c r="E8" s="10">
        <f t="shared" si="1"/>
        <v>11</v>
      </c>
      <c r="F8" s="11">
        <v>3</v>
      </c>
      <c r="G8" s="11">
        <v>13</v>
      </c>
      <c r="H8" s="11"/>
      <c r="I8" s="11"/>
      <c r="J8" s="11"/>
      <c r="K8" s="11"/>
      <c r="L8" s="11" t="s">
        <v>6</v>
      </c>
      <c r="M8" s="11">
        <v>3</v>
      </c>
      <c r="N8" s="11"/>
      <c r="O8" s="11">
        <v>13</v>
      </c>
      <c r="P8" s="11"/>
      <c r="Q8" s="11">
        <v>10</v>
      </c>
      <c r="R8" s="11"/>
      <c r="S8" s="11">
        <v>6</v>
      </c>
      <c r="T8" s="11"/>
      <c r="U8" s="11">
        <v>3</v>
      </c>
      <c r="V8" s="11">
        <v>13</v>
      </c>
      <c r="W8" s="20">
        <v>2</v>
      </c>
      <c r="X8" s="20">
        <v>13</v>
      </c>
      <c r="Y8" s="20">
        <v>13</v>
      </c>
      <c r="Z8" s="12">
        <f t="shared" si="2"/>
        <v>8.363636363636363</v>
      </c>
    </row>
    <row r="9" spans="1:26" s="5" customFormat="1" ht="24.75" customHeight="1">
      <c r="A9" s="6">
        <v>8</v>
      </c>
      <c r="B9" s="7">
        <v>3</v>
      </c>
      <c r="C9" s="13" t="s">
        <v>10</v>
      </c>
      <c r="D9" s="9">
        <f t="shared" si="0"/>
        <v>87</v>
      </c>
      <c r="E9" s="10">
        <f t="shared" si="1"/>
        <v>11</v>
      </c>
      <c r="F9" s="11">
        <v>6</v>
      </c>
      <c r="G9" s="11">
        <v>7</v>
      </c>
      <c r="H9" s="11" t="s">
        <v>6</v>
      </c>
      <c r="I9" s="11">
        <v>6</v>
      </c>
      <c r="J9" s="11"/>
      <c r="K9" s="11"/>
      <c r="L9" s="11"/>
      <c r="M9" s="11">
        <v>11</v>
      </c>
      <c r="N9" s="11">
        <v>2</v>
      </c>
      <c r="O9" s="11">
        <v>13</v>
      </c>
      <c r="P9" s="11">
        <v>4</v>
      </c>
      <c r="Q9" s="11">
        <v>1</v>
      </c>
      <c r="R9" s="11">
        <v>13</v>
      </c>
      <c r="S9" s="11"/>
      <c r="T9" s="11"/>
      <c r="U9" s="11">
        <v>13</v>
      </c>
      <c r="V9" s="11"/>
      <c r="W9" s="20">
        <v>11</v>
      </c>
      <c r="X9" s="20"/>
      <c r="Y9" s="20"/>
      <c r="Z9" s="12">
        <f t="shared" si="2"/>
        <v>7.909090909090909</v>
      </c>
    </row>
    <row r="10" spans="1:26" s="5" customFormat="1" ht="24.75" customHeight="1">
      <c r="A10" s="6">
        <v>9</v>
      </c>
      <c r="B10" s="7">
        <v>6</v>
      </c>
      <c r="C10" s="8" t="s">
        <v>12</v>
      </c>
      <c r="D10" s="9">
        <f t="shared" si="0"/>
        <v>85</v>
      </c>
      <c r="E10" s="10">
        <f t="shared" si="1"/>
        <v>8</v>
      </c>
      <c r="F10" s="11"/>
      <c r="G10" s="11">
        <v>8</v>
      </c>
      <c r="H10" s="11"/>
      <c r="I10" s="11"/>
      <c r="J10" s="11">
        <v>8</v>
      </c>
      <c r="K10" s="11" t="s">
        <v>6</v>
      </c>
      <c r="L10" s="11"/>
      <c r="M10" s="11">
        <v>4</v>
      </c>
      <c r="N10" s="11">
        <v>13</v>
      </c>
      <c r="O10" s="11">
        <v>13</v>
      </c>
      <c r="P10" s="11">
        <v>13</v>
      </c>
      <c r="Q10" s="11"/>
      <c r="R10" s="11"/>
      <c r="S10" s="11"/>
      <c r="T10" s="11">
        <v>13</v>
      </c>
      <c r="U10" s="11"/>
      <c r="V10" s="11"/>
      <c r="W10" s="20"/>
      <c r="X10" s="20">
        <v>13</v>
      </c>
      <c r="Y10" s="20"/>
      <c r="Z10" s="12">
        <f t="shared" si="2"/>
        <v>10.625</v>
      </c>
    </row>
    <row r="11" spans="1:26" s="5" customFormat="1" ht="24.75" customHeight="1">
      <c r="A11" s="6">
        <v>10</v>
      </c>
      <c r="B11" s="7">
        <v>9</v>
      </c>
      <c r="C11" s="23" t="s">
        <v>16</v>
      </c>
      <c r="D11" s="9">
        <f t="shared" si="0"/>
        <v>85</v>
      </c>
      <c r="E11" s="10">
        <f t="shared" si="1"/>
        <v>10</v>
      </c>
      <c r="F11" s="11"/>
      <c r="G11" s="11"/>
      <c r="H11" s="11">
        <v>13</v>
      </c>
      <c r="I11" s="11"/>
      <c r="J11" s="11"/>
      <c r="K11" s="11">
        <v>10</v>
      </c>
      <c r="L11" s="11"/>
      <c r="M11" s="11"/>
      <c r="N11" s="11" t="s">
        <v>6</v>
      </c>
      <c r="O11" s="11">
        <v>8</v>
      </c>
      <c r="P11" s="11">
        <v>2</v>
      </c>
      <c r="Q11" s="11"/>
      <c r="R11" s="11">
        <v>13</v>
      </c>
      <c r="S11" s="11"/>
      <c r="T11" s="11">
        <v>3</v>
      </c>
      <c r="U11" s="11">
        <v>13</v>
      </c>
      <c r="V11" s="11">
        <v>8</v>
      </c>
      <c r="W11" s="20">
        <v>6</v>
      </c>
      <c r="X11" s="20">
        <v>9</v>
      </c>
      <c r="Y11" s="20"/>
      <c r="Z11" s="12">
        <f t="shared" si="2"/>
        <v>8.5</v>
      </c>
    </row>
    <row r="12" spans="1:26" s="5" customFormat="1" ht="24.75" customHeight="1">
      <c r="A12" s="6">
        <v>11</v>
      </c>
      <c r="B12" s="7">
        <v>18</v>
      </c>
      <c r="C12" s="8" t="s">
        <v>25</v>
      </c>
      <c r="D12" s="9">
        <f t="shared" si="0"/>
        <v>81</v>
      </c>
      <c r="E12" s="10">
        <f t="shared" si="1"/>
        <v>7</v>
      </c>
      <c r="F12" s="11"/>
      <c r="G12" s="11"/>
      <c r="H12" s="11">
        <v>13</v>
      </c>
      <c r="I12" s="11"/>
      <c r="J12" s="11"/>
      <c r="K12" s="11"/>
      <c r="L12" s="11">
        <v>13</v>
      </c>
      <c r="M12" s="11">
        <v>13</v>
      </c>
      <c r="N12" s="11">
        <v>13</v>
      </c>
      <c r="O12" s="11"/>
      <c r="P12" s="11"/>
      <c r="Q12" s="11">
        <v>4</v>
      </c>
      <c r="R12" s="11"/>
      <c r="S12" s="11">
        <v>12</v>
      </c>
      <c r="T12" s="11"/>
      <c r="U12" s="11">
        <v>13</v>
      </c>
      <c r="V12" s="11"/>
      <c r="W12" s="20" t="s">
        <v>6</v>
      </c>
      <c r="X12" s="20"/>
      <c r="Y12" s="20"/>
      <c r="Z12" s="12">
        <f t="shared" si="2"/>
        <v>11.571428571428571</v>
      </c>
    </row>
    <row r="13" spans="1:26" s="5" customFormat="1" ht="24.75" customHeight="1">
      <c r="A13" s="6">
        <v>12</v>
      </c>
      <c r="B13" s="7">
        <v>15</v>
      </c>
      <c r="C13" s="13" t="s">
        <v>21</v>
      </c>
      <c r="D13" s="9">
        <f t="shared" si="0"/>
        <v>80</v>
      </c>
      <c r="E13" s="10">
        <f t="shared" si="1"/>
        <v>9</v>
      </c>
      <c r="F13" s="11"/>
      <c r="G13" s="11"/>
      <c r="H13" s="11"/>
      <c r="I13" s="11"/>
      <c r="J13" s="11">
        <v>1</v>
      </c>
      <c r="K13" s="11">
        <v>11</v>
      </c>
      <c r="L13" s="11"/>
      <c r="M13" s="11"/>
      <c r="N13" s="11">
        <v>13</v>
      </c>
      <c r="O13" s="11">
        <v>9</v>
      </c>
      <c r="P13" s="11">
        <v>0</v>
      </c>
      <c r="Q13" s="11">
        <v>7</v>
      </c>
      <c r="R13" s="11"/>
      <c r="S13" s="11"/>
      <c r="T13" s="11" t="s">
        <v>6</v>
      </c>
      <c r="U13" s="11">
        <v>13</v>
      </c>
      <c r="V13" s="11">
        <v>13</v>
      </c>
      <c r="W13" s="20"/>
      <c r="X13" s="20">
        <v>13</v>
      </c>
      <c r="Y13" s="20"/>
      <c r="Z13" s="12">
        <f t="shared" si="2"/>
        <v>8.88888888888889</v>
      </c>
    </row>
    <row r="14" spans="1:26" s="5" customFormat="1" ht="24.75" customHeight="1">
      <c r="A14" s="6">
        <v>13</v>
      </c>
      <c r="B14" s="7">
        <v>14</v>
      </c>
      <c r="C14" s="13" t="s">
        <v>20</v>
      </c>
      <c r="D14" s="9">
        <f t="shared" si="0"/>
        <v>79</v>
      </c>
      <c r="E14" s="10">
        <f t="shared" si="1"/>
        <v>8</v>
      </c>
      <c r="F14" s="11"/>
      <c r="G14" s="11">
        <v>13</v>
      </c>
      <c r="H14" s="11"/>
      <c r="I14" s="11">
        <v>5</v>
      </c>
      <c r="J14" s="11"/>
      <c r="K14" s="11"/>
      <c r="L14" s="11">
        <v>13</v>
      </c>
      <c r="M14" s="11"/>
      <c r="N14" s="11"/>
      <c r="O14" s="11"/>
      <c r="P14" s="11"/>
      <c r="Q14" s="11"/>
      <c r="R14" s="11">
        <v>13</v>
      </c>
      <c r="S14" s="11" t="s">
        <v>6</v>
      </c>
      <c r="T14" s="11"/>
      <c r="U14" s="11">
        <v>1</v>
      </c>
      <c r="V14" s="11"/>
      <c r="W14" s="20">
        <v>13</v>
      </c>
      <c r="X14" s="20">
        <v>8</v>
      </c>
      <c r="Y14" s="20">
        <v>13</v>
      </c>
      <c r="Z14" s="12">
        <f t="shared" si="2"/>
        <v>9.875</v>
      </c>
    </row>
    <row r="15" spans="1:26" s="5" customFormat="1" ht="24.75" customHeight="1">
      <c r="A15" s="6">
        <v>14</v>
      </c>
      <c r="B15" s="7">
        <v>1</v>
      </c>
      <c r="C15" s="13" t="s">
        <v>8</v>
      </c>
      <c r="D15" s="9">
        <f t="shared" si="0"/>
        <v>75</v>
      </c>
      <c r="E15" s="10">
        <f t="shared" si="1"/>
        <v>7</v>
      </c>
      <c r="F15" s="11" t="s">
        <v>6</v>
      </c>
      <c r="G15" s="11"/>
      <c r="H15" s="11">
        <v>13</v>
      </c>
      <c r="I15" s="11"/>
      <c r="J15" s="11">
        <v>13</v>
      </c>
      <c r="K15" s="11"/>
      <c r="L15" s="11">
        <v>13</v>
      </c>
      <c r="M15" s="11"/>
      <c r="N15" s="11"/>
      <c r="O15" s="11">
        <v>13</v>
      </c>
      <c r="P15" s="11"/>
      <c r="Q15" s="11">
        <v>7</v>
      </c>
      <c r="R15" s="11">
        <v>13</v>
      </c>
      <c r="S15" s="11"/>
      <c r="T15" s="11"/>
      <c r="U15" s="11">
        <v>3</v>
      </c>
      <c r="V15" s="11"/>
      <c r="W15" s="20"/>
      <c r="X15" s="20"/>
      <c r="Y15" s="20"/>
      <c r="Z15" s="12">
        <f t="shared" si="2"/>
        <v>10.714285714285714</v>
      </c>
    </row>
    <row r="16" spans="1:26" s="5" customFormat="1" ht="24.75" customHeight="1">
      <c r="A16" s="6">
        <v>15</v>
      </c>
      <c r="B16" s="7">
        <v>2</v>
      </c>
      <c r="C16" s="8" t="s">
        <v>9</v>
      </c>
      <c r="D16" s="9">
        <f t="shared" si="0"/>
        <v>72</v>
      </c>
      <c r="E16" s="10">
        <f t="shared" si="1"/>
        <v>7</v>
      </c>
      <c r="F16" s="11"/>
      <c r="G16" s="11" t="s">
        <v>6</v>
      </c>
      <c r="H16" s="11">
        <v>13</v>
      </c>
      <c r="I16" s="11"/>
      <c r="J16" s="11"/>
      <c r="K16" s="11">
        <v>13</v>
      </c>
      <c r="L16" s="11">
        <v>5</v>
      </c>
      <c r="M16" s="11"/>
      <c r="N16" s="11"/>
      <c r="O16" s="11"/>
      <c r="P16" s="11"/>
      <c r="Q16" s="11"/>
      <c r="R16" s="11"/>
      <c r="S16" s="11">
        <v>12</v>
      </c>
      <c r="T16" s="11"/>
      <c r="U16" s="11">
        <v>3</v>
      </c>
      <c r="V16" s="11"/>
      <c r="W16" s="20"/>
      <c r="X16" s="20">
        <v>13</v>
      </c>
      <c r="Y16" s="20">
        <v>13</v>
      </c>
      <c r="Z16" s="12">
        <f t="shared" si="2"/>
        <v>10.285714285714286</v>
      </c>
    </row>
    <row r="17" spans="1:26" s="5" customFormat="1" ht="24.75" customHeight="1">
      <c r="A17" s="6">
        <v>16</v>
      </c>
      <c r="B17" s="7">
        <v>8</v>
      </c>
      <c r="C17" s="13" t="s">
        <v>14</v>
      </c>
      <c r="D17" s="9">
        <f t="shared" si="0"/>
        <v>68</v>
      </c>
      <c r="E17" s="10">
        <f t="shared" si="1"/>
        <v>7</v>
      </c>
      <c r="F17" s="11"/>
      <c r="G17" s="11"/>
      <c r="H17" s="11">
        <v>13</v>
      </c>
      <c r="I17" s="11"/>
      <c r="J17" s="11">
        <v>13</v>
      </c>
      <c r="K17" s="11">
        <v>13</v>
      </c>
      <c r="L17" s="11">
        <v>13</v>
      </c>
      <c r="M17" s="11" t="s">
        <v>6</v>
      </c>
      <c r="N17" s="11"/>
      <c r="O17" s="11"/>
      <c r="P17" s="11"/>
      <c r="Q17" s="11"/>
      <c r="R17" s="11"/>
      <c r="S17" s="11"/>
      <c r="T17" s="11"/>
      <c r="U17" s="11">
        <v>5</v>
      </c>
      <c r="V17" s="11"/>
      <c r="W17" s="20">
        <v>5</v>
      </c>
      <c r="X17" s="20">
        <v>6</v>
      </c>
      <c r="Y17" s="20"/>
      <c r="Z17" s="12">
        <f t="shared" si="2"/>
        <v>9.714285714285714</v>
      </c>
    </row>
    <row r="18" spans="1:26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59</v>
      </c>
      <c r="E18" s="10">
        <f t="shared" si="1"/>
        <v>7</v>
      </c>
      <c r="F18" s="11"/>
      <c r="G18" s="11"/>
      <c r="H18" s="11"/>
      <c r="I18" s="11">
        <v>5</v>
      </c>
      <c r="J18" s="11"/>
      <c r="K18" s="11"/>
      <c r="L18" s="11">
        <v>8</v>
      </c>
      <c r="M18" s="11"/>
      <c r="N18" s="11">
        <v>13</v>
      </c>
      <c r="O18" s="11">
        <v>8</v>
      </c>
      <c r="P18" s="11"/>
      <c r="Q18" s="11"/>
      <c r="R18" s="11"/>
      <c r="S18" s="11"/>
      <c r="T18" s="11">
        <v>10</v>
      </c>
      <c r="U18" s="11">
        <v>3</v>
      </c>
      <c r="V18" s="11" t="s">
        <v>6</v>
      </c>
      <c r="W18" s="20"/>
      <c r="X18" s="20">
        <v>12</v>
      </c>
      <c r="Y18" s="20"/>
      <c r="Z18" s="12">
        <f t="shared" si="2"/>
        <v>8.428571428571429</v>
      </c>
    </row>
    <row r="19" spans="1:26" s="5" customFormat="1" ht="24.75" customHeight="1">
      <c r="A19" s="6">
        <v>18</v>
      </c>
      <c r="B19" s="7">
        <v>5</v>
      </c>
      <c r="C19" s="13" t="s">
        <v>23</v>
      </c>
      <c r="D19" s="9">
        <f t="shared" si="0"/>
        <v>51</v>
      </c>
      <c r="E19" s="10">
        <f t="shared" si="1"/>
        <v>6</v>
      </c>
      <c r="F19" s="11">
        <v>4</v>
      </c>
      <c r="G19" s="11"/>
      <c r="H19" s="11"/>
      <c r="I19" s="11">
        <v>0</v>
      </c>
      <c r="J19" s="11" t="s">
        <v>6</v>
      </c>
      <c r="K19" s="11">
        <v>13</v>
      </c>
      <c r="L19" s="11"/>
      <c r="M19" s="11">
        <v>8</v>
      </c>
      <c r="N19" s="11"/>
      <c r="O19" s="11"/>
      <c r="P19" s="11"/>
      <c r="Q19" s="11"/>
      <c r="R19" s="11">
        <v>13</v>
      </c>
      <c r="S19" s="11"/>
      <c r="T19" s="11">
        <v>13</v>
      </c>
      <c r="U19" s="11"/>
      <c r="V19" s="11"/>
      <c r="W19" s="20"/>
      <c r="X19" s="20"/>
      <c r="Y19" s="20"/>
      <c r="Z19" s="12">
        <f t="shared" si="2"/>
        <v>8.5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35</v>
      </c>
      <c r="E20" s="10">
        <f t="shared" si="1"/>
        <v>6</v>
      </c>
      <c r="F20" s="11"/>
      <c r="G20" s="11">
        <v>12</v>
      </c>
      <c r="H20" s="11"/>
      <c r="I20" s="11"/>
      <c r="J20" s="11"/>
      <c r="K20" s="11"/>
      <c r="L20" s="11">
        <v>4</v>
      </c>
      <c r="M20" s="11"/>
      <c r="N20" s="11"/>
      <c r="O20" s="11">
        <v>8</v>
      </c>
      <c r="P20" s="11">
        <v>0</v>
      </c>
      <c r="Q20" s="11"/>
      <c r="R20" s="11"/>
      <c r="S20" s="11">
        <v>8</v>
      </c>
      <c r="T20" s="11" t="s">
        <v>7</v>
      </c>
      <c r="U20" s="11">
        <v>3</v>
      </c>
      <c r="V20" s="11"/>
      <c r="W20" s="20"/>
      <c r="X20" s="20"/>
      <c r="Y20" s="20" t="s">
        <v>6</v>
      </c>
      <c r="Z20" s="12">
        <f t="shared" si="2"/>
        <v>5.833333333333333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23</v>
      </c>
      <c r="E21" s="10">
        <f t="shared" si="1"/>
        <v>6</v>
      </c>
      <c r="F21" s="11">
        <v>7</v>
      </c>
      <c r="G21" s="11"/>
      <c r="H21" s="11">
        <v>3</v>
      </c>
      <c r="I21" s="11">
        <v>3</v>
      </c>
      <c r="J21" s="11">
        <v>8</v>
      </c>
      <c r="K21" s="11"/>
      <c r="L21" s="11"/>
      <c r="M21" s="11"/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/>
      <c r="V21" s="11"/>
      <c r="W21" s="20"/>
      <c r="X21" s="20"/>
      <c r="Y21" s="20"/>
      <c r="Z21" s="12">
        <f t="shared" si="2"/>
        <v>3.8333333333333335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37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E2" sqref="E2:E21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150</v>
      </c>
      <c r="E2" s="10">
        <f aca="true" t="shared" si="1" ref="E2:E21">COUNT(F2:Y2)</f>
        <v>14</v>
      </c>
      <c r="F2" s="11">
        <v>13</v>
      </c>
      <c r="G2" s="11">
        <v>13</v>
      </c>
      <c r="H2" s="11">
        <v>9</v>
      </c>
      <c r="I2" s="11"/>
      <c r="J2" s="11"/>
      <c r="K2" s="11"/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/>
      <c r="R2" s="11"/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10.714285714285714</v>
      </c>
    </row>
    <row r="3" spans="1:26" s="5" customFormat="1" ht="24.75" customHeight="1">
      <c r="A3" s="6">
        <v>2</v>
      </c>
      <c r="B3" s="7">
        <v>4</v>
      </c>
      <c r="C3" s="8" t="s">
        <v>11</v>
      </c>
      <c r="D3" s="9">
        <f t="shared" si="0"/>
        <v>112</v>
      </c>
      <c r="E3" s="10">
        <f t="shared" si="1"/>
        <v>9</v>
      </c>
      <c r="F3" s="11"/>
      <c r="G3" s="11"/>
      <c r="H3" s="11">
        <v>13</v>
      </c>
      <c r="I3" s="11" t="s">
        <v>6</v>
      </c>
      <c r="J3" s="11">
        <v>13</v>
      </c>
      <c r="K3" s="11"/>
      <c r="L3" s="11"/>
      <c r="M3" s="11"/>
      <c r="N3" s="11"/>
      <c r="O3" s="11">
        <v>13</v>
      </c>
      <c r="P3" s="11"/>
      <c r="Q3" s="11">
        <v>13</v>
      </c>
      <c r="R3" s="11">
        <v>13</v>
      </c>
      <c r="S3" s="11">
        <v>13</v>
      </c>
      <c r="T3" s="11"/>
      <c r="U3" s="11"/>
      <c r="V3" s="11">
        <v>13</v>
      </c>
      <c r="W3" s="20">
        <v>8</v>
      </c>
      <c r="X3" s="20">
        <v>13</v>
      </c>
      <c r="Y3" s="20"/>
      <c r="Z3" s="12">
        <f t="shared" si="2"/>
        <v>12.444444444444445</v>
      </c>
    </row>
    <row r="4" spans="1:26" s="5" customFormat="1" ht="24.75" customHeight="1">
      <c r="A4" s="6">
        <v>3</v>
      </c>
      <c r="B4" s="7">
        <v>10</v>
      </c>
      <c r="C4" s="13" t="s">
        <v>15</v>
      </c>
      <c r="D4" s="9">
        <f t="shared" si="0"/>
        <v>112</v>
      </c>
      <c r="E4" s="10">
        <f t="shared" si="1"/>
        <v>13</v>
      </c>
      <c r="F4" s="11">
        <v>1</v>
      </c>
      <c r="G4" s="11"/>
      <c r="H4" s="11">
        <v>4</v>
      </c>
      <c r="I4" s="11">
        <v>5</v>
      </c>
      <c r="J4" s="11">
        <v>13</v>
      </c>
      <c r="K4" s="11">
        <v>7</v>
      </c>
      <c r="L4" s="11">
        <v>9</v>
      </c>
      <c r="M4" s="11"/>
      <c r="N4" s="11">
        <v>13</v>
      </c>
      <c r="O4" s="11" t="s">
        <v>6</v>
      </c>
      <c r="P4" s="11">
        <v>6</v>
      </c>
      <c r="Q4" s="11">
        <v>7</v>
      </c>
      <c r="R4" s="11"/>
      <c r="S4" s="11"/>
      <c r="T4" s="11">
        <v>13</v>
      </c>
      <c r="U4" s="11">
        <v>8</v>
      </c>
      <c r="V4" s="11">
        <v>13</v>
      </c>
      <c r="W4" s="20"/>
      <c r="X4" s="20"/>
      <c r="Y4" s="20">
        <v>13</v>
      </c>
      <c r="Z4" s="12">
        <f t="shared" si="2"/>
        <v>8.615384615384615</v>
      </c>
    </row>
    <row r="5" spans="1:26" s="5" customFormat="1" ht="24.75" customHeight="1">
      <c r="A5" s="6">
        <v>4</v>
      </c>
      <c r="B5" s="7">
        <v>11</v>
      </c>
      <c r="C5" s="13" t="s">
        <v>17</v>
      </c>
      <c r="D5" s="9">
        <f t="shared" si="0"/>
        <v>111</v>
      </c>
      <c r="E5" s="10">
        <f t="shared" si="1"/>
        <v>9</v>
      </c>
      <c r="F5" s="11"/>
      <c r="G5" s="11"/>
      <c r="H5" s="11">
        <v>13</v>
      </c>
      <c r="I5" s="11"/>
      <c r="J5" s="11"/>
      <c r="K5" s="11">
        <v>7</v>
      </c>
      <c r="L5" s="11"/>
      <c r="M5" s="11"/>
      <c r="N5" s="11">
        <v>13</v>
      </c>
      <c r="O5" s="11">
        <v>13</v>
      </c>
      <c r="P5" s="11" t="s">
        <v>6</v>
      </c>
      <c r="Q5" s="11">
        <v>13</v>
      </c>
      <c r="R5" s="11"/>
      <c r="S5" s="11"/>
      <c r="T5" s="11">
        <v>13</v>
      </c>
      <c r="U5" s="11">
        <v>13</v>
      </c>
      <c r="V5" s="11">
        <v>13</v>
      </c>
      <c r="W5" s="20"/>
      <c r="X5" s="20"/>
      <c r="Y5" s="20">
        <v>13</v>
      </c>
      <c r="Z5" s="12">
        <f t="shared" si="2"/>
        <v>12.333333333333334</v>
      </c>
    </row>
    <row r="6" spans="1:26" s="5" customFormat="1" ht="24.75" customHeight="1">
      <c r="A6" s="6">
        <v>5</v>
      </c>
      <c r="B6" s="7">
        <v>3</v>
      </c>
      <c r="C6" s="13" t="s">
        <v>10</v>
      </c>
      <c r="D6" s="9">
        <f t="shared" si="0"/>
        <v>107</v>
      </c>
      <c r="E6" s="10">
        <f t="shared" si="1"/>
        <v>13</v>
      </c>
      <c r="F6" s="11">
        <v>6</v>
      </c>
      <c r="G6" s="11">
        <v>7</v>
      </c>
      <c r="H6" s="11" t="s">
        <v>6</v>
      </c>
      <c r="I6" s="11">
        <v>6</v>
      </c>
      <c r="J6" s="11"/>
      <c r="K6" s="11"/>
      <c r="L6" s="11"/>
      <c r="M6" s="11">
        <v>11</v>
      </c>
      <c r="N6" s="11">
        <v>2</v>
      </c>
      <c r="O6" s="11">
        <v>13</v>
      </c>
      <c r="P6" s="11">
        <v>4</v>
      </c>
      <c r="Q6" s="11">
        <v>1</v>
      </c>
      <c r="R6" s="11">
        <v>13</v>
      </c>
      <c r="S6" s="11"/>
      <c r="T6" s="11">
        <v>13</v>
      </c>
      <c r="U6" s="11">
        <v>13</v>
      </c>
      <c r="V6" s="11"/>
      <c r="W6" s="20">
        <v>11</v>
      </c>
      <c r="X6" s="20"/>
      <c r="Y6" s="20">
        <v>7</v>
      </c>
      <c r="Z6" s="12">
        <f t="shared" si="2"/>
        <v>8.23076923076923</v>
      </c>
    </row>
    <row r="7" spans="1:26" s="5" customFormat="1" ht="24.75" customHeight="1">
      <c r="A7" s="6">
        <v>6</v>
      </c>
      <c r="B7" s="7">
        <v>12</v>
      </c>
      <c r="C7" s="8" t="s">
        <v>18</v>
      </c>
      <c r="D7" s="9">
        <f t="shared" si="0"/>
        <v>102</v>
      </c>
      <c r="E7" s="10">
        <f t="shared" si="1"/>
        <v>9</v>
      </c>
      <c r="F7" s="11">
        <v>13</v>
      </c>
      <c r="G7" s="11">
        <v>10</v>
      </c>
      <c r="H7" s="11">
        <v>13</v>
      </c>
      <c r="I7" s="11">
        <v>5</v>
      </c>
      <c r="J7" s="11"/>
      <c r="K7" s="11"/>
      <c r="L7" s="11">
        <v>13</v>
      </c>
      <c r="M7" s="11"/>
      <c r="N7" s="11"/>
      <c r="O7" s="11">
        <v>13</v>
      </c>
      <c r="P7" s="11">
        <v>9</v>
      </c>
      <c r="Q7" s="11" t="s">
        <v>6</v>
      </c>
      <c r="R7" s="11"/>
      <c r="S7" s="11"/>
      <c r="T7" s="11">
        <v>13</v>
      </c>
      <c r="U7" s="11"/>
      <c r="V7" s="11"/>
      <c r="W7" s="20">
        <v>13</v>
      </c>
      <c r="X7" s="20"/>
      <c r="Y7" s="20"/>
      <c r="Z7" s="12">
        <f t="shared" si="2"/>
        <v>11.333333333333334</v>
      </c>
    </row>
    <row r="8" spans="1:26" s="5" customFormat="1" ht="24.75" customHeight="1">
      <c r="A8" s="6">
        <v>7</v>
      </c>
      <c r="B8" s="7">
        <v>19</v>
      </c>
      <c r="C8" s="13" t="s">
        <v>26</v>
      </c>
      <c r="D8" s="9">
        <f t="shared" si="0"/>
        <v>102</v>
      </c>
      <c r="E8" s="10">
        <f t="shared" si="1"/>
        <v>10</v>
      </c>
      <c r="F8" s="11"/>
      <c r="G8" s="11">
        <v>9</v>
      </c>
      <c r="H8" s="11"/>
      <c r="I8" s="11">
        <v>1</v>
      </c>
      <c r="J8" s="11"/>
      <c r="K8" s="11">
        <v>11</v>
      </c>
      <c r="L8" s="11">
        <v>9</v>
      </c>
      <c r="M8" s="11">
        <v>13</v>
      </c>
      <c r="N8" s="11">
        <v>13</v>
      </c>
      <c r="O8" s="11"/>
      <c r="P8" s="11"/>
      <c r="Q8" s="11"/>
      <c r="R8" s="11"/>
      <c r="S8" s="11">
        <v>13</v>
      </c>
      <c r="T8" s="11">
        <v>12</v>
      </c>
      <c r="U8" s="11">
        <v>8</v>
      </c>
      <c r="V8" s="11">
        <v>13</v>
      </c>
      <c r="W8" s="20"/>
      <c r="X8" s="20" t="s">
        <v>6</v>
      </c>
      <c r="Y8" s="20"/>
      <c r="Z8" s="12">
        <f t="shared" si="2"/>
        <v>10.2</v>
      </c>
    </row>
    <row r="9" spans="1:26" s="5" customFormat="1" ht="24.75" customHeight="1">
      <c r="A9" s="6">
        <v>8</v>
      </c>
      <c r="B9" s="7">
        <v>2</v>
      </c>
      <c r="C9" s="13" t="s">
        <v>9</v>
      </c>
      <c r="D9" s="9">
        <f t="shared" si="0"/>
        <v>98</v>
      </c>
      <c r="E9" s="10">
        <f t="shared" si="1"/>
        <v>9</v>
      </c>
      <c r="F9" s="11">
        <v>13</v>
      </c>
      <c r="G9" s="11" t="s">
        <v>6</v>
      </c>
      <c r="H9" s="11">
        <v>13</v>
      </c>
      <c r="I9" s="11"/>
      <c r="J9" s="11"/>
      <c r="K9" s="11">
        <v>13</v>
      </c>
      <c r="L9" s="11">
        <v>5</v>
      </c>
      <c r="M9" s="11"/>
      <c r="N9" s="11"/>
      <c r="O9" s="11"/>
      <c r="P9" s="11"/>
      <c r="Q9" s="11">
        <v>13</v>
      </c>
      <c r="R9" s="11"/>
      <c r="S9" s="11">
        <v>12</v>
      </c>
      <c r="T9" s="11"/>
      <c r="U9" s="11">
        <v>3</v>
      </c>
      <c r="V9" s="11"/>
      <c r="W9" s="20"/>
      <c r="X9" s="20">
        <v>13</v>
      </c>
      <c r="Y9" s="20">
        <v>13</v>
      </c>
      <c r="Z9" s="12">
        <f t="shared" si="2"/>
        <v>10.88888888888889</v>
      </c>
    </row>
    <row r="10" spans="1:26" s="5" customFormat="1" ht="24.75" customHeight="1">
      <c r="A10" s="6">
        <v>9</v>
      </c>
      <c r="B10" s="7">
        <v>18</v>
      </c>
      <c r="C10" s="8" t="s">
        <v>25</v>
      </c>
      <c r="D10" s="9">
        <f t="shared" si="0"/>
        <v>94</v>
      </c>
      <c r="E10" s="10">
        <f t="shared" si="1"/>
        <v>8</v>
      </c>
      <c r="F10" s="11"/>
      <c r="G10" s="11"/>
      <c r="H10" s="11">
        <v>13</v>
      </c>
      <c r="I10" s="11">
        <v>13</v>
      </c>
      <c r="J10" s="11"/>
      <c r="K10" s="11"/>
      <c r="L10" s="11">
        <v>13</v>
      </c>
      <c r="M10" s="11">
        <v>13</v>
      </c>
      <c r="N10" s="11">
        <v>13</v>
      </c>
      <c r="O10" s="11"/>
      <c r="P10" s="11"/>
      <c r="Q10" s="11">
        <v>4</v>
      </c>
      <c r="R10" s="11"/>
      <c r="S10" s="11">
        <v>12</v>
      </c>
      <c r="T10" s="11"/>
      <c r="U10" s="11">
        <v>13</v>
      </c>
      <c r="V10" s="11"/>
      <c r="W10" s="20" t="s">
        <v>6</v>
      </c>
      <c r="X10" s="20"/>
      <c r="Y10" s="20"/>
      <c r="Z10" s="12">
        <f t="shared" si="2"/>
        <v>11.75</v>
      </c>
    </row>
    <row r="11" spans="1:26" s="5" customFormat="1" ht="24.75" customHeight="1">
      <c r="A11" s="6">
        <v>10</v>
      </c>
      <c r="B11" s="7">
        <v>7</v>
      </c>
      <c r="C11" s="13" t="s">
        <v>13</v>
      </c>
      <c r="D11" s="9">
        <f t="shared" si="0"/>
        <v>92</v>
      </c>
      <c r="E11" s="10">
        <f t="shared" si="1"/>
        <v>11</v>
      </c>
      <c r="F11" s="11">
        <v>3</v>
      </c>
      <c r="G11" s="11">
        <v>13</v>
      </c>
      <c r="H11" s="11"/>
      <c r="I11" s="11"/>
      <c r="J11" s="11"/>
      <c r="K11" s="11"/>
      <c r="L11" s="11" t="s">
        <v>6</v>
      </c>
      <c r="M11" s="11">
        <v>3</v>
      </c>
      <c r="N11" s="11"/>
      <c r="O11" s="11">
        <v>13</v>
      </c>
      <c r="P11" s="11"/>
      <c r="Q11" s="11">
        <v>10</v>
      </c>
      <c r="R11" s="11"/>
      <c r="S11" s="11">
        <v>6</v>
      </c>
      <c r="T11" s="11"/>
      <c r="U11" s="11">
        <v>3</v>
      </c>
      <c r="V11" s="11">
        <v>13</v>
      </c>
      <c r="W11" s="20">
        <v>2</v>
      </c>
      <c r="X11" s="20">
        <v>13</v>
      </c>
      <c r="Y11" s="20">
        <v>13</v>
      </c>
      <c r="Z11" s="12">
        <f t="shared" si="2"/>
        <v>8.363636363636363</v>
      </c>
    </row>
    <row r="12" spans="1:26" s="5" customFormat="1" ht="24.75" customHeight="1">
      <c r="A12" s="6">
        <v>11</v>
      </c>
      <c r="B12" s="7">
        <v>15</v>
      </c>
      <c r="C12" s="8" t="s">
        <v>21</v>
      </c>
      <c r="D12" s="9">
        <f t="shared" si="0"/>
        <v>88</v>
      </c>
      <c r="E12" s="10">
        <f t="shared" si="1"/>
        <v>10</v>
      </c>
      <c r="F12" s="11"/>
      <c r="G12" s="11"/>
      <c r="H12" s="11">
        <v>8</v>
      </c>
      <c r="I12" s="11"/>
      <c r="J12" s="11">
        <v>1</v>
      </c>
      <c r="K12" s="11">
        <v>11</v>
      </c>
      <c r="L12" s="11"/>
      <c r="M12" s="11"/>
      <c r="N12" s="11">
        <v>13</v>
      </c>
      <c r="O12" s="11">
        <v>9</v>
      </c>
      <c r="P12" s="11">
        <v>0</v>
      </c>
      <c r="Q12" s="11">
        <v>7</v>
      </c>
      <c r="R12" s="11"/>
      <c r="S12" s="11"/>
      <c r="T12" s="11" t="s">
        <v>6</v>
      </c>
      <c r="U12" s="11">
        <v>13</v>
      </c>
      <c r="V12" s="11">
        <v>13</v>
      </c>
      <c r="W12" s="20"/>
      <c r="X12" s="20">
        <v>13</v>
      </c>
      <c r="Y12" s="20"/>
      <c r="Z12" s="12">
        <f t="shared" si="2"/>
        <v>8.8</v>
      </c>
    </row>
    <row r="13" spans="1:26" s="5" customFormat="1" ht="24.75" customHeight="1">
      <c r="A13" s="6">
        <v>12</v>
      </c>
      <c r="B13" s="7">
        <v>6</v>
      </c>
      <c r="C13" s="13" t="s">
        <v>12</v>
      </c>
      <c r="D13" s="9">
        <f t="shared" si="0"/>
        <v>85</v>
      </c>
      <c r="E13" s="10">
        <f t="shared" si="1"/>
        <v>8</v>
      </c>
      <c r="F13" s="11"/>
      <c r="G13" s="11">
        <v>8</v>
      </c>
      <c r="H13" s="11"/>
      <c r="I13" s="11"/>
      <c r="J13" s="11">
        <v>8</v>
      </c>
      <c r="K13" s="11" t="s">
        <v>6</v>
      </c>
      <c r="L13" s="11"/>
      <c r="M13" s="11">
        <v>4</v>
      </c>
      <c r="N13" s="11">
        <v>13</v>
      </c>
      <c r="O13" s="11">
        <v>13</v>
      </c>
      <c r="P13" s="11">
        <v>13</v>
      </c>
      <c r="Q13" s="11"/>
      <c r="R13" s="11"/>
      <c r="S13" s="11"/>
      <c r="T13" s="11">
        <v>13</v>
      </c>
      <c r="U13" s="11"/>
      <c r="V13" s="11"/>
      <c r="W13" s="20"/>
      <c r="X13" s="20">
        <v>13</v>
      </c>
      <c r="Y13" s="20"/>
      <c r="Z13" s="12">
        <f t="shared" si="2"/>
        <v>10.625</v>
      </c>
    </row>
    <row r="14" spans="1:26" s="5" customFormat="1" ht="24.75" customHeight="1">
      <c r="A14" s="6">
        <v>13</v>
      </c>
      <c r="B14" s="7">
        <v>9</v>
      </c>
      <c r="C14" s="23" t="s">
        <v>16</v>
      </c>
      <c r="D14" s="9">
        <f t="shared" si="0"/>
        <v>85</v>
      </c>
      <c r="E14" s="10">
        <f t="shared" si="1"/>
        <v>10</v>
      </c>
      <c r="F14" s="11"/>
      <c r="G14" s="11"/>
      <c r="H14" s="11">
        <v>13</v>
      </c>
      <c r="I14" s="11"/>
      <c r="J14" s="11"/>
      <c r="K14" s="11">
        <v>10</v>
      </c>
      <c r="L14" s="11"/>
      <c r="M14" s="11"/>
      <c r="N14" s="11" t="s">
        <v>6</v>
      </c>
      <c r="O14" s="11">
        <v>8</v>
      </c>
      <c r="P14" s="11">
        <v>2</v>
      </c>
      <c r="Q14" s="11"/>
      <c r="R14" s="11">
        <v>13</v>
      </c>
      <c r="S14" s="11"/>
      <c r="T14" s="11">
        <v>3</v>
      </c>
      <c r="U14" s="11">
        <v>13</v>
      </c>
      <c r="V14" s="11">
        <v>8</v>
      </c>
      <c r="W14" s="20">
        <v>6</v>
      </c>
      <c r="X14" s="20">
        <v>9</v>
      </c>
      <c r="Y14" s="20"/>
      <c r="Z14" s="12">
        <f t="shared" si="2"/>
        <v>8.5</v>
      </c>
    </row>
    <row r="15" spans="1:26" s="5" customFormat="1" ht="24.75" customHeight="1">
      <c r="A15" s="6">
        <v>14</v>
      </c>
      <c r="B15" s="7">
        <v>1</v>
      </c>
      <c r="C15" s="13" t="s">
        <v>8</v>
      </c>
      <c r="D15" s="9">
        <f t="shared" si="0"/>
        <v>83</v>
      </c>
      <c r="E15" s="10">
        <f t="shared" si="1"/>
        <v>8</v>
      </c>
      <c r="F15" s="11" t="s">
        <v>6</v>
      </c>
      <c r="G15" s="11">
        <v>8</v>
      </c>
      <c r="H15" s="11">
        <v>13</v>
      </c>
      <c r="I15" s="11"/>
      <c r="J15" s="11">
        <v>13</v>
      </c>
      <c r="K15" s="11"/>
      <c r="L15" s="11">
        <v>13</v>
      </c>
      <c r="M15" s="11"/>
      <c r="N15" s="11"/>
      <c r="O15" s="11">
        <v>13</v>
      </c>
      <c r="P15" s="11"/>
      <c r="Q15" s="11">
        <v>7</v>
      </c>
      <c r="R15" s="11">
        <v>13</v>
      </c>
      <c r="S15" s="11"/>
      <c r="T15" s="11"/>
      <c r="U15" s="11">
        <v>3</v>
      </c>
      <c r="V15" s="11"/>
      <c r="W15" s="20"/>
      <c r="X15" s="20"/>
      <c r="Y15" s="20"/>
      <c r="Z15" s="12">
        <f t="shared" si="2"/>
        <v>10.375</v>
      </c>
    </row>
    <row r="16" spans="1:26" s="5" customFormat="1" ht="24.75" customHeight="1">
      <c r="A16" s="6">
        <v>15</v>
      </c>
      <c r="B16" s="7">
        <v>8</v>
      </c>
      <c r="C16" s="8" t="s">
        <v>14</v>
      </c>
      <c r="D16" s="9">
        <f t="shared" si="0"/>
        <v>81</v>
      </c>
      <c r="E16" s="10">
        <f t="shared" si="1"/>
        <v>8</v>
      </c>
      <c r="F16" s="11"/>
      <c r="G16" s="11"/>
      <c r="H16" s="11">
        <v>13</v>
      </c>
      <c r="I16" s="11"/>
      <c r="J16" s="11">
        <v>13</v>
      </c>
      <c r="K16" s="11">
        <v>13</v>
      </c>
      <c r="L16" s="11">
        <v>13</v>
      </c>
      <c r="M16" s="11" t="s">
        <v>6</v>
      </c>
      <c r="N16" s="11"/>
      <c r="O16" s="11"/>
      <c r="P16" s="11"/>
      <c r="Q16" s="11"/>
      <c r="R16" s="11"/>
      <c r="S16" s="11"/>
      <c r="T16" s="11"/>
      <c r="U16" s="11">
        <v>5</v>
      </c>
      <c r="V16" s="11">
        <v>13</v>
      </c>
      <c r="W16" s="20">
        <v>5</v>
      </c>
      <c r="X16" s="20">
        <v>6</v>
      </c>
      <c r="Y16" s="20"/>
      <c r="Z16" s="12">
        <f t="shared" si="2"/>
        <v>10.125</v>
      </c>
    </row>
    <row r="17" spans="1:26" s="5" customFormat="1" ht="24.75" customHeight="1">
      <c r="A17" s="6">
        <v>16</v>
      </c>
      <c r="B17" s="7">
        <v>14</v>
      </c>
      <c r="C17" s="13" t="s">
        <v>20</v>
      </c>
      <c r="D17" s="9">
        <f t="shared" si="0"/>
        <v>79</v>
      </c>
      <c r="E17" s="10">
        <f t="shared" si="1"/>
        <v>8</v>
      </c>
      <c r="F17" s="11"/>
      <c r="G17" s="11">
        <v>13</v>
      </c>
      <c r="H17" s="11"/>
      <c r="I17" s="11">
        <v>5</v>
      </c>
      <c r="J17" s="11"/>
      <c r="K17" s="11"/>
      <c r="L17" s="11">
        <v>13</v>
      </c>
      <c r="M17" s="11"/>
      <c r="N17" s="11"/>
      <c r="O17" s="11"/>
      <c r="P17" s="11"/>
      <c r="Q17" s="11"/>
      <c r="R17" s="11">
        <v>13</v>
      </c>
      <c r="S17" s="11" t="s">
        <v>6</v>
      </c>
      <c r="T17" s="11"/>
      <c r="U17" s="11">
        <v>1</v>
      </c>
      <c r="V17" s="11"/>
      <c r="W17" s="20">
        <v>13</v>
      </c>
      <c r="X17" s="20">
        <v>8</v>
      </c>
      <c r="Y17" s="20">
        <v>13</v>
      </c>
      <c r="Z17" s="12">
        <f t="shared" si="2"/>
        <v>9.875</v>
      </c>
    </row>
    <row r="18" spans="1:26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72</v>
      </c>
      <c r="E18" s="10">
        <f t="shared" si="1"/>
        <v>9</v>
      </c>
      <c r="F18" s="11"/>
      <c r="G18" s="11"/>
      <c r="H18" s="11"/>
      <c r="I18" s="11">
        <v>5</v>
      </c>
      <c r="J18" s="11"/>
      <c r="K18" s="11"/>
      <c r="L18" s="11">
        <v>8</v>
      </c>
      <c r="M18" s="11">
        <v>8</v>
      </c>
      <c r="N18" s="11">
        <v>13</v>
      </c>
      <c r="O18" s="11">
        <v>8</v>
      </c>
      <c r="P18" s="11">
        <v>5</v>
      </c>
      <c r="Q18" s="11"/>
      <c r="R18" s="11"/>
      <c r="S18" s="11"/>
      <c r="T18" s="11">
        <v>10</v>
      </c>
      <c r="U18" s="11">
        <v>3</v>
      </c>
      <c r="V18" s="11" t="s">
        <v>6</v>
      </c>
      <c r="W18" s="20"/>
      <c r="X18" s="20">
        <v>12</v>
      </c>
      <c r="Y18" s="20"/>
      <c r="Z18" s="12">
        <f t="shared" si="2"/>
        <v>8</v>
      </c>
    </row>
    <row r="19" spans="1:26" s="5" customFormat="1" ht="24.75" customHeight="1">
      <c r="A19" s="6">
        <v>18</v>
      </c>
      <c r="B19" s="7">
        <v>5</v>
      </c>
      <c r="C19" s="13" t="s">
        <v>23</v>
      </c>
      <c r="D19" s="9">
        <f t="shared" si="0"/>
        <v>69</v>
      </c>
      <c r="E19" s="10">
        <f t="shared" si="1"/>
        <v>8</v>
      </c>
      <c r="F19" s="11">
        <v>4</v>
      </c>
      <c r="G19" s="11"/>
      <c r="H19" s="11"/>
      <c r="I19" s="11">
        <v>0</v>
      </c>
      <c r="J19" s="11" t="s">
        <v>6</v>
      </c>
      <c r="K19" s="11">
        <v>13</v>
      </c>
      <c r="L19" s="11"/>
      <c r="M19" s="11">
        <v>8</v>
      </c>
      <c r="N19" s="11"/>
      <c r="O19" s="11">
        <v>8</v>
      </c>
      <c r="P19" s="11"/>
      <c r="Q19" s="11"/>
      <c r="R19" s="11">
        <v>13</v>
      </c>
      <c r="S19" s="11"/>
      <c r="T19" s="11">
        <v>13</v>
      </c>
      <c r="U19" s="11"/>
      <c r="V19" s="11"/>
      <c r="W19" s="20"/>
      <c r="X19" s="20"/>
      <c r="Y19" s="20">
        <v>10</v>
      </c>
      <c r="Z19" s="12">
        <f t="shared" si="2"/>
        <v>8.625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61</v>
      </c>
      <c r="E20" s="10">
        <f t="shared" si="1"/>
        <v>8</v>
      </c>
      <c r="F20" s="11"/>
      <c r="G20" s="11">
        <v>12</v>
      </c>
      <c r="H20" s="11">
        <v>13</v>
      </c>
      <c r="I20" s="11"/>
      <c r="J20" s="11">
        <v>13</v>
      </c>
      <c r="K20" s="11"/>
      <c r="L20" s="11">
        <v>4</v>
      </c>
      <c r="M20" s="11"/>
      <c r="N20" s="11"/>
      <c r="O20" s="11">
        <v>8</v>
      </c>
      <c r="P20" s="11">
        <v>0</v>
      </c>
      <c r="Q20" s="11"/>
      <c r="R20" s="11"/>
      <c r="S20" s="11">
        <v>8</v>
      </c>
      <c r="T20" s="11" t="s">
        <v>7</v>
      </c>
      <c r="U20" s="11">
        <v>3</v>
      </c>
      <c r="V20" s="11"/>
      <c r="W20" s="20"/>
      <c r="X20" s="20"/>
      <c r="Y20" s="20" t="s">
        <v>6</v>
      </c>
      <c r="Z20" s="12">
        <f t="shared" si="2"/>
        <v>7.625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23</v>
      </c>
      <c r="E21" s="10">
        <f t="shared" si="1"/>
        <v>6</v>
      </c>
      <c r="F21" s="11">
        <v>7</v>
      </c>
      <c r="G21" s="11"/>
      <c r="H21" s="11">
        <v>3</v>
      </c>
      <c r="I21" s="11">
        <v>3</v>
      </c>
      <c r="J21" s="11">
        <v>8</v>
      </c>
      <c r="K21" s="11"/>
      <c r="L21" s="11"/>
      <c r="M21" s="11"/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/>
      <c r="V21" s="11"/>
      <c r="W21" s="20"/>
      <c r="X21" s="20"/>
      <c r="Y21" s="20"/>
      <c r="Z21" s="12">
        <f t="shared" si="2"/>
        <v>3.8333333333333335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38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AA13" sqref="AA1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175</v>
      </c>
      <c r="E2" s="10">
        <f aca="true" t="shared" si="1" ref="E2:E21">COUNT(F2:Y2)</f>
        <v>16</v>
      </c>
      <c r="F2" s="11">
        <v>13</v>
      </c>
      <c r="G2" s="11">
        <v>13</v>
      </c>
      <c r="H2" s="11">
        <v>9</v>
      </c>
      <c r="I2" s="11"/>
      <c r="J2" s="11"/>
      <c r="K2" s="11">
        <v>12</v>
      </c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>
        <v>13</v>
      </c>
      <c r="R2" s="11"/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10.9375</v>
      </c>
    </row>
    <row r="3" spans="1:26" s="5" customFormat="1" ht="24.75" customHeight="1">
      <c r="A3" s="6">
        <v>2</v>
      </c>
      <c r="B3" s="7">
        <v>3</v>
      </c>
      <c r="C3" s="8" t="s">
        <v>10</v>
      </c>
      <c r="D3" s="9">
        <f t="shared" si="0"/>
        <v>133</v>
      </c>
      <c r="E3" s="10">
        <f t="shared" si="1"/>
        <v>15</v>
      </c>
      <c r="F3" s="11">
        <v>6</v>
      </c>
      <c r="G3" s="11">
        <v>7</v>
      </c>
      <c r="H3" s="11" t="s">
        <v>6</v>
      </c>
      <c r="I3" s="11">
        <v>6</v>
      </c>
      <c r="J3" s="11">
        <v>13</v>
      </c>
      <c r="K3" s="11"/>
      <c r="L3" s="11">
        <v>13</v>
      </c>
      <c r="M3" s="11">
        <v>11</v>
      </c>
      <c r="N3" s="11">
        <v>2</v>
      </c>
      <c r="O3" s="11">
        <v>13</v>
      </c>
      <c r="P3" s="11">
        <v>4</v>
      </c>
      <c r="Q3" s="11">
        <v>1</v>
      </c>
      <c r="R3" s="11">
        <v>13</v>
      </c>
      <c r="S3" s="11"/>
      <c r="T3" s="11">
        <v>13</v>
      </c>
      <c r="U3" s="11">
        <v>13</v>
      </c>
      <c r="V3" s="11"/>
      <c r="W3" s="20">
        <v>11</v>
      </c>
      <c r="X3" s="20"/>
      <c r="Y3" s="20">
        <v>7</v>
      </c>
      <c r="Z3" s="12">
        <f t="shared" si="2"/>
        <v>8.866666666666667</v>
      </c>
    </row>
    <row r="4" spans="1:26" s="5" customFormat="1" ht="24.75" customHeight="1">
      <c r="A4" s="6">
        <v>3</v>
      </c>
      <c r="B4" s="7">
        <v>11</v>
      </c>
      <c r="C4" s="13" t="s">
        <v>17</v>
      </c>
      <c r="D4" s="9">
        <f t="shared" si="0"/>
        <v>124</v>
      </c>
      <c r="E4" s="10">
        <f t="shared" si="1"/>
        <v>10</v>
      </c>
      <c r="F4" s="11"/>
      <c r="G4" s="11"/>
      <c r="H4" s="11">
        <v>13</v>
      </c>
      <c r="I4" s="11"/>
      <c r="J4" s="11"/>
      <c r="K4" s="11">
        <v>7</v>
      </c>
      <c r="L4" s="11"/>
      <c r="M4" s="11"/>
      <c r="N4" s="11">
        <v>13</v>
      </c>
      <c r="O4" s="11">
        <v>13</v>
      </c>
      <c r="P4" s="11" t="s">
        <v>6</v>
      </c>
      <c r="Q4" s="11">
        <v>13</v>
      </c>
      <c r="R4" s="11"/>
      <c r="S4" s="11">
        <v>13</v>
      </c>
      <c r="T4" s="11">
        <v>13</v>
      </c>
      <c r="U4" s="11">
        <v>13</v>
      </c>
      <c r="V4" s="11">
        <v>13</v>
      </c>
      <c r="W4" s="20"/>
      <c r="X4" s="20"/>
      <c r="Y4" s="20">
        <v>13</v>
      </c>
      <c r="Z4" s="12">
        <f t="shared" si="2"/>
        <v>12.4</v>
      </c>
    </row>
    <row r="5" spans="1:26" s="5" customFormat="1" ht="24.75" customHeight="1">
      <c r="A5" s="6">
        <v>4</v>
      </c>
      <c r="B5" s="7">
        <v>12</v>
      </c>
      <c r="C5" s="13" t="s">
        <v>18</v>
      </c>
      <c r="D5" s="9">
        <f t="shared" si="0"/>
        <v>124</v>
      </c>
      <c r="E5" s="10">
        <f t="shared" si="1"/>
        <v>11</v>
      </c>
      <c r="F5" s="11">
        <v>13</v>
      </c>
      <c r="G5" s="11">
        <v>10</v>
      </c>
      <c r="H5" s="11">
        <v>13</v>
      </c>
      <c r="I5" s="11">
        <v>5</v>
      </c>
      <c r="J5" s="11"/>
      <c r="K5" s="11"/>
      <c r="L5" s="11">
        <v>13</v>
      </c>
      <c r="M5" s="11"/>
      <c r="N5" s="11"/>
      <c r="O5" s="11">
        <v>13</v>
      </c>
      <c r="P5" s="11">
        <v>9</v>
      </c>
      <c r="Q5" s="11" t="s">
        <v>6</v>
      </c>
      <c r="R5" s="11"/>
      <c r="S5" s="11"/>
      <c r="T5" s="11">
        <v>13</v>
      </c>
      <c r="U5" s="11">
        <v>9</v>
      </c>
      <c r="V5" s="11"/>
      <c r="W5" s="20">
        <v>13</v>
      </c>
      <c r="X5" s="20"/>
      <c r="Y5" s="20">
        <v>13</v>
      </c>
      <c r="Z5" s="12">
        <f t="shared" si="2"/>
        <v>11.272727272727273</v>
      </c>
    </row>
    <row r="6" spans="1:26" s="5" customFormat="1" ht="24.75" customHeight="1">
      <c r="A6" s="6">
        <v>5</v>
      </c>
      <c r="B6" s="7">
        <v>18</v>
      </c>
      <c r="C6" s="13" t="s">
        <v>25</v>
      </c>
      <c r="D6" s="9">
        <f t="shared" si="0"/>
        <v>120</v>
      </c>
      <c r="E6" s="10">
        <f t="shared" si="1"/>
        <v>10</v>
      </c>
      <c r="F6" s="11">
        <v>13</v>
      </c>
      <c r="G6" s="11"/>
      <c r="H6" s="11">
        <v>13</v>
      </c>
      <c r="I6" s="11">
        <v>13</v>
      </c>
      <c r="J6" s="11"/>
      <c r="K6" s="11"/>
      <c r="L6" s="11">
        <v>13</v>
      </c>
      <c r="M6" s="11">
        <v>13</v>
      </c>
      <c r="N6" s="11">
        <v>13</v>
      </c>
      <c r="O6" s="11"/>
      <c r="P6" s="11"/>
      <c r="Q6" s="11">
        <v>4</v>
      </c>
      <c r="R6" s="11"/>
      <c r="S6" s="11">
        <v>12</v>
      </c>
      <c r="T6" s="11">
        <v>13</v>
      </c>
      <c r="U6" s="11">
        <v>13</v>
      </c>
      <c r="V6" s="11"/>
      <c r="W6" s="20" t="s">
        <v>6</v>
      </c>
      <c r="X6" s="20"/>
      <c r="Y6" s="20"/>
      <c r="Z6" s="12">
        <f t="shared" si="2"/>
        <v>12</v>
      </c>
    </row>
    <row r="7" spans="1:26" s="5" customFormat="1" ht="24.75" customHeight="1">
      <c r="A7" s="6">
        <v>6</v>
      </c>
      <c r="B7" s="7">
        <v>4</v>
      </c>
      <c r="C7" s="8" t="s">
        <v>11</v>
      </c>
      <c r="D7" s="9">
        <f t="shared" si="0"/>
        <v>112</v>
      </c>
      <c r="E7" s="10">
        <f t="shared" si="1"/>
        <v>9</v>
      </c>
      <c r="F7" s="11"/>
      <c r="G7" s="11"/>
      <c r="H7" s="11">
        <v>13</v>
      </c>
      <c r="I7" s="11" t="s">
        <v>6</v>
      </c>
      <c r="J7" s="11">
        <v>13</v>
      </c>
      <c r="K7" s="11"/>
      <c r="L7" s="11"/>
      <c r="M7" s="11"/>
      <c r="N7" s="11"/>
      <c r="O7" s="11">
        <v>13</v>
      </c>
      <c r="P7" s="11"/>
      <c r="Q7" s="11">
        <v>13</v>
      </c>
      <c r="R7" s="11">
        <v>13</v>
      </c>
      <c r="S7" s="11">
        <v>13</v>
      </c>
      <c r="T7" s="11"/>
      <c r="U7" s="11"/>
      <c r="V7" s="11">
        <v>13</v>
      </c>
      <c r="W7" s="20">
        <v>8</v>
      </c>
      <c r="X7" s="20">
        <v>13</v>
      </c>
      <c r="Y7" s="20"/>
      <c r="Z7" s="12">
        <f t="shared" si="2"/>
        <v>12.444444444444445</v>
      </c>
    </row>
    <row r="8" spans="1:26" s="5" customFormat="1" ht="24.75" customHeight="1">
      <c r="A8" s="6">
        <v>7</v>
      </c>
      <c r="B8" s="7">
        <v>10</v>
      </c>
      <c r="C8" s="13" t="s">
        <v>15</v>
      </c>
      <c r="D8" s="9">
        <f t="shared" si="0"/>
        <v>112</v>
      </c>
      <c r="E8" s="10">
        <f t="shared" si="1"/>
        <v>13</v>
      </c>
      <c r="F8" s="11">
        <v>1</v>
      </c>
      <c r="G8" s="11"/>
      <c r="H8" s="11">
        <v>4</v>
      </c>
      <c r="I8" s="11">
        <v>5</v>
      </c>
      <c r="J8" s="11">
        <v>13</v>
      </c>
      <c r="K8" s="11">
        <v>7</v>
      </c>
      <c r="L8" s="11">
        <v>9</v>
      </c>
      <c r="M8" s="11"/>
      <c r="N8" s="11">
        <v>13</v>
      </c>
      <c r="O8" s="11" t="s">
        <v>6</v>
      </c>
      <c r="P8" s="11">
        <v>6</v>
      </c>
      <c r="Q8" s="11">
        <v>7</v>
      </c>
      <c r="R8" s="11"/>
      <c r="S8" s="11"/>
      <c r="T8" s="11">
        <v>13</v>
      </c>
      <c r="U8" s="11">
        <v>8</v>
      </c>
      <c r="V8" s="11">
        <v>13</v>
      </c>
      <c r="W8" s="20"/>
      <c r="X8" s="20"/>
      <c r="Y8" s="20">
        <v>13</v>
      </c>
      <c r="Z8" s="12">
        <f t="shared" si="2"/>
        <v>8.615384615384615</v>
      </c>
    </row>
    <row r="9" spans="1:26" s="5" customFormat="1" ht="24.75" customHeight="1">
      <c r="A9" s="6">
        <v>8</v>
      </c>
      <c r="B9" s="7">
        <v>6</v>
      </c>
      <c r="C9" s="13" t="s">
        <v>12</v>
      </c>
      <c r="D9" s="9">
        <f t="shared" si="0"/>
        <v>111</v>
      </c>
      <c r="E9" s="10">
        <f t="shared" si="1"/>
        <v>10</v>
      </c>
      <c r="F9" s="11"/>
      <c r="G9" s="11">
        <v>8</v>
      </c>
      <c r="H9" s="11"/>
      <c r="I9" s="11"/>
      <c r="J9" s="11">
        <v>8</v>
      </c>
      <c r="K9" s="11" t="s">
        <v>6</v>
      </c>
      <c r="L9" s="11"/>
      <c r="M9" s="11">
        <v>4</v>
      </c>
      <c r="N9" s="11">
        <v>13</v>
      </c>
      <c r="O9" s="11">
        <v>13</v>
      </c>
      <c r="P9" s="11">
        <v>13</v>
      </c>
      <c r="Q9" s="11"/>
      <c r="R9" s="11">
        <v>13</v>
      </c>
      <c r="S9" s="11"/>
      <c r="T9" s="11">
        <v>13</v>
      </c>
      <c r="U9" s="11">
        <v>13</v>
      </c>
      <c r="V9" s="11"/>
      <c r="W9" s="20"/>
      <c r="X9" s="20">
        <v>13</v>
      </c>
      <c r="Y9" s="20"/>
      <c r="Z9" s="12">
        <f t="shared" si="2"/>
        <v>11.1</v>
      </c>
    </row>
    <row r="10" spans="1:26" s="5" customFormat="1" ht="24.75" customHeight="1">
      <c r="A10" s="6">
        <v>9</v>
      </c>
      <c r="B10" s="7">
        <v>7</v>
      </c>
      <c r="C10" s="8" t="s">
        <v>13</v>
      </c>
      <c r="D10" s="9">
        <f t="shared" si="0"/>
        <v>104</v>
      </c>
      <c r="E10" s="10">
        <f t="shared" si="1"/>
        <v>12</v>
      </c>
      <c r="F10" s="11">
        <v>3</v>
      </c>
      <c r="G10" s="11">
        <v>13</v>
      </c>
      <c r="H10" s="11">
        <v>12</v>
      </c>
      <c r="I10" s="11"/>
      <c r="J10" s="11"/>
      <c r="K10" s="11"/>
      <c r="L10" s="11" t="s">
        <v>6</v>
      </c>
      <c r="M10" s="11">
        <v>3</v>
      </c>
      <c r="N10" s="11"/>
      <c r="O10" s="11">
        <v>13</v>
      </c>
      <c r="P10" s="11"/>
      <c r="Q10" s="11">
        <v>10</v>
      </c>
      <c r="R10" s="11"/>
      <c r="S10" s="11">
        <v>6</v>
      </c>
      <c r="T10" s="11"/>
      <c r="U10" s="11">
        <v>3</v>
      </c>
      <c r="V10" s="11">
        <v>13</v>
      </c>
      <c r="W10" s="20">
        <v>2</v>
      </c>
      <c r="X10" s="20">
        <v>13</v>
      </c>
      <c r="Y10" s="20">
        <v>13</v>
      </c>
      <c r="Z10" s="12">
        <f t="shared" si="2"/>
        <v>8.666666666666666</v>
      </c>
    </row>
    <row r="11" spans="1:26" s="5" customFormat="1" ht="24.75" customHeight="1">
      <c r="A11" s="6">
        <v>10</v>
      </c>
      <c r="B11" s="7">
        <v>19</v>
      </c>
      <c r="C11" s="13" t="s">
        <v>26</v>
      </c>
      <c r="D11" s="9">
        <f t="shared" si="0"/>
        <v>102</v>
      </c>
      <c r="E11" s="10">
        <f t="shared" si="1"/>
        <v>10</v>
      </c>
      <c r="F11" s="11"/>
      <c r="G11" s="11">
        <v>9</v>
      </c>
      <c r="H11" s="11"/>
      <c r="I11" s="11">
        <v>1</v>
      </c>
      <c r="J11" s="11"/>
      <c r="K11" s="11">
        <v>11</v>
      </c>
      <c r="L11" s="11">
        <v>9</v>
      </c>
      <c r="M11" s="11">
        <v>13</v>
      </c>
      <c r="N11" s="11">
        <v>13</v>
      </c>
      <c r="O11" s="11"/>
      <c r="P11" s="11"/>
      <c r="Q11" s="11"/>
      <c r="R11" s="11"/>
      <c r="S11" s="11">
        <v>13</v>
      </c>
      <c r="T11" s="11">
        <v>12</v>
      </c>
      <c r="U11" s="11">
        <v>8</v>
      </c>
      <c r="V11" s="11">
        <v>13</v>
      </c>
      <c r="W11" s="20"/>
      <c r="X11" s="20" t="s">
        <v>6</v>
      </c>
      <c r="Y11" s="20"/>
      <c r="Z11" s="12">
        <f t="shared" si="2"/>
        <v>10.2</v>
      </c>
    </row>
    <row r="12" spans="1:26" s="5" customFormat="1" ht="24.75" customHeight="1">
      <c r="A12" s="6">
        <v>11</v>
      </c>
      <c r="B12" s="7">
        <v>15</v>
      </c>
      <c r="C12" s="8" t="s">
        <v>21</v>
      </c>
      <c r="D12" s="9">
        <f t="shared" si="0"/>
        <v>99</v>
      </c>
      <c r="E12" s="10">
        <f t="shared" si="1"/>
        <v>11</v>
      </c>
      <c r="F12" s="11"/>
      <c r="G12" s="11"/>
      <c r="H12" s="11">
        <v>8</v>
      </c>
      <c r="I12" s="11"/>
      <c r="J12" s="11">
        <v>1</v>
      </c>
      <c r="K12" s="11">
        <v>11</v>
      </c>
      <c r="L12" s="11"/>
      <c r="M12" s="11"/>
      <c r="N12" s="11">
        <v>13</v>
      </c>
      <c r="O12" s="11">
        <v>9</v>
      </c>
      <c r="P12" s="11">
        <v>0</v>
      </c>
      <c r="Q12" s="11">
        <v>7</v>
      </c>
      <c r="R12" s="11"/>
      <c r="S12" s="11"/>
      <c r="T12" s="11" t="s">
        <v>6</v>
      </c>
      <c r="U12" s="11">
        <v>13</v>
      </c>
      <c r="V12" s="11">
        <v>13</v>
      </c>
      <c r="W12" s="20">
        <v>11</v>
      </c>
      <c r="X12" s="20">
        <v>13</v>
      </c>
      <c r="Y12" s="20"/>
      <c r="Z12" s="12">
        <f t="shared" si="2"/>
        <v>9</v>
      </c>
    </row>
    <row r="13" spans="1:26" s="5" customFormat="1" ht="24.75" customHeight="1">
      <c r="A13" s="6">
        <v>12</v>
      </c>
      <c r="B13" s="7">
        <v>2</v>
      </c>
      <c r="C13" s="13" t="s">
        <v>9</v>
      </c>
      <c r="D13" s="9">
        <f t="shared" si="0"/>
        <v>98</v>
      </c>
      <c r="E13" s="10">
        <f t="shared" si="1"/>
        <v>9</v>
      </c>
      <c r="F13" s="11">
        <v>13</v>
      </c>
      <c r="G13" s="11" t="s">
        <v>6</v>
      </c>
      <c r="H13" s="11">
        <v>13</v>
      </c>
      <c r="I13" s="11"/>
      <c r="J13" s="11"/>
      <c r="K13" s="11">
        <v>13</v>
      </c>
      <c r="L13" s="11">
        <v>5</v>
      </c>
      <c r="M13" s="11"/>
      <c r="N13" s="11"/>
      <c r="O13" s="11"/>
      <c r="P13" s="11"/>
      <c r="Q13" s="11">
        <v>13</v>
      </c>
      <c r="R13" s="11"/>
      <c r="S13" s="11">
        <v>12</v>
      </c>
      <c r="T13" s="11"/>
      <c r="U13" s="11">
        <v>3</v>
      </c>
      <c r="V13" s="11"/>
      <c r="W13" s="20"/>
      <c r="X13" s="20">
        <v>13</v>
      </c>
      <c r="Y13" s="20">
        <v>13</v>
      </c>
      <c r="Z13" s="12">
        <f t="shared" si="2"/>
        <v>10.88888888888889</v>
      </c>
    </row>
    <row r="14" spans="1:26" s="5" customFormat="1" ht="24.75" customHeight="1">
      <c r="A14" s="6">
        <v>13</v>
      </c>
      <c r="B14" s="7">
        <v>9</v>
      </c>
      <c r="C14" s="23" t="s">
        <v>16</v>
      </c>
      <c r="D14" s="9">
        <f t="shared" si="0"/>
        <v>98</v>
      </c>
      <c r="E14" s="10">
        <f t="shared" si="1"/>
        <v>11</v>
      </c>
      <c r="F14" s="11"/>
      <c r="G14" s="11"/>
      <c r="H14" s="11">
        <v>13</v>
      </c>
      <c r="I14" s="11"/>
      <c r="J14" s="11">
        <v>13</v>
      </c>
      <c r="K14" s="11">
        <v>10</v>
      </c>
      <c r="L14" s="11"/>
      <c r="M14" s="11"/>
      <c r="N14" s="11" t="s">
        <v>6</v>
      </c>
      <c r="O14" s="11">
        <v>8</v>
      </c>
      <c r="P14" s="11">
        <v>2</v>
      </c>
      <c r="Q14" s="11"/>
      <c r="R14" s="11">
        <v>13</v>
      </c>
      <c r="S14" s="11"/>
      <c r="T14" s="11">
        <v>3</v>
      </c>
      <c r="U14" s="11">
        <v>13</v>
      </c>
      <c r="V14" s="11">
        <v>8</v>
      </c>
      <c r="W14" s="20">
        <v>6</v>
      </c>
      <c r="X14" s="20">
        <v>9</v>
      </c>
      <c r="Y14" s="20"/>
      <c r="Z14" s="12">
        <f t="shared" si="2"/>
        <v>8.909090909090908</v>
      </c>
    </row>
    <row r="15" spans="1:26" s="5" customFormat="1" ht="24.75" customHeight="1">
      <c r="A15" s="6">
        <v>14</v>
      </c>
      <c r="B15" s="7">
        <v>14</v>
      </c>
      <c r="C15" s="13" t="s">
        <v>20</v>
      </c>
      <c r="D15" s="9">
        <f t="shared" si="0"/>
        <v>97</v>
      </c>
      <c r="E15" s="10">
        <f t="shared" si="1"/>
        <v>10</v>
      </c>
      <c r="F15" s="11"/>
      <c r="G15" s="11">
        <v>13</v>
      </c>
      <c r="H15" s="11"/>
      <c r="I15" s="11">
        <v>5</v>
      </c>
      <c r="J15" s="11"/>
      <c r="K15" s="11"/>
      <c r="L15" s="11">
        <v>13</v>
      </c>
      <c r="M15" s="11"/>
      <c r="N15" s="11"/>
      <c r="O15" s="11"/>
      <c r="P15" s="11">
        <v>5</v>
      </c>
      <c r="Q15" s="11"/>
      <c r="R15" s="11">
        <v>13</v>
      </c>
      <c r="S15" s="11" t="s">
        <v>6</v>
      </c>
      <c r="T15" s="11"/>
      <c r="U15" s="11">
        <v>1</v>
      </c>
      <c r="V15" s="11">
        <v>13</v>
      </c>
      <c r="W15" s="20">
        <v>13</v>
      </c>
      <c r="X15" s="20">
        <v>8</v>
      </c>
      <c r="Y15" s="20">
        <v>13</v>
      </c>
      <c r="Z15" s="12">
        <f t="shared" si="2"/>
        <v>9.7</v>
      </c>
    </row>
    <row r="16" spans="1:26" s="5" customFormat="1" ht="24.75" customHeight="1">
      <c r="A16" s="6">
        <v>15</v>
      </c>
      <c r="B16" s="7">
        <v>8</v>
      </c>
      <c r="C16" s="8" t="s">
        <v>14</v>
      </c>
      <c r="D16" s="9">
        <f t="shared" si="0"/>
        <v>94</v>
      </c>
      <c r="E16" s="10">
        <f t="shared" si="1"/>
        <v>9</v>
      </c>
      <c r="F16" s="11"/>
      <c r="G16" s="11"/>
      <c r="H16" s="11">
        <v>13</v>
      </c>
      <c r="I16" s="11"/>
      <c r="J16" s="11">
        <v>13</v>
      </c>
      <c r="K16" s="11">
        <v>13</v>
      </c>
      <c r="L16" s="11">
        <v>13</v>
      </c>
      <c r="M16" s="11" t="s">
        <v>6</v>
      </c>
      <c r="N16" s="11"/>
      <c r="O16" s="11"/>
      <c r="P16" s="11"/>
      <c r="Q16" s="11"/>
      <c r="R16" s="11">
        <v>13</v>
      </c>
      <c r="S16" s="11"/>
      <c r="T16" s="11"/>
      <c r="U16" s="11">
        <v>5</v>
      </c>
      <c r="V16" s="11">
        <v>13</v>
      </c>
      <c r="W16" s="20">
        <v>5</v>
      </c>
      <c r="X16" s="20">
        <v>6</v>
      </c>
      <c r="Y16" s="20"/>
      <c r="Z16" s="12">
        <f t="shared" si="2"/>
        <v>10.444444444444445</v>
      </c>
    </row>
    <row r="17" spans="1:26" s="5" customFormat="1" ht="24.75" customHeight="1">
      <c r="A17" s="6">
        <v>16</v>
      </c>
      <c r="B17" s="7">
        <v>1</v>
      </c>
      <c r="C17" s="13" t="s">
        <v>8</v>
      </c>
      <c r="D17" s="9">
        <f t="shared" si="0"/>
        <v>89</v>
      </c>
      <c r="E17" s="10">
        <f t="shared" si="1"/>
        <v>10</v>
      </c>
      <c r="F17" s="11" t="s">
        <v>6</v>
      </c>
      <c r="G17" s="11">
        <v>8</v>
      </c>
      <c r="H17" s="11">
        <v>13</v>
      </c>
      <c r="I17" s="11"/>
      <c r="J17" s="11">
        <v>13</v>
      </c>
      <c r="K17" s="11"/>
      <c r="L17" s="11">
        <v>13</v>
      </c>
      <c r="M17" s="11"/>
      <c r="N17" s="11"/>
      <c r="O17" s="11">
        <v>13</v>
      </c>
      <c r="P17" s="11"/>
      <c r="Q17" s="11">
        <v>7</v>
      </c>
      <c r="R17" s="11">
        <v>13</v>
      </c>
      <c r="S17" s="11"/>
      <c r="T17" s="11"/>
      <c r="U17" s="11">
        <v>3</v>
      </c>
      <c r="V17" s="11">
        <v>3</v>
      </c>
      <c r="W17" s="20">
        <v>3</v>
      </c>
      <c r="X17" s="20"/>
      <c r="Y17" s="20"/>
      <c r="Z17" s="12">
        <f t="shared" si="2"/>
        <v>8.9</v>
      </c>
    </row>
    <row r="18" spans="1:26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87</v>
      </c>
      <c r="E18" s="10">
        <f t="shared" si="1"/>
        <v>11</v>
      </c>
      <c r="F18" s="11">
        <v>13</v>
      </c>
      <c r="G18" s="11"/>
      <c r="H18" s="11"/>
      <c r="I18" s="11">
        <v>5</v>
      </c>
      <c r="J18" s="11"/>
      <c r="K18" s="11"/>
      <c r="L18" s="11">
        <v>8</v>
      </c>
      <c r="M18" s="11">
        <v>8</v>
      </c>
      <c r="N18" s="11">
        <v>13</v>
      </c>
      <c r="O18" s="11">
        <v>8</v>
      </c>
      <c r="P18" s="11">
        <v>5</v>
      </c>
      <c r="Q18" s="11"/>
      <c r="R18" s="11"/>
      <c r="S18" s="11">
        <v>2</v>
      </c>
      <c r="T18" s="11">
        <v>10</v>
      </c>
      <c r="U18" s="11">
        <v>3</v>
      </c>
      <c r="V18" s="11" t="s">
        <v>6</v>
      </c>
      <c r="W18" s="20"/>
      <c r="X18" s="20">
        <v>12</v>
      </c>
      <c r="Y18" s="20"/>
      <c r="Z18" s="12">
        <f t="shared" si="2"/>
        <v>7.909090909090909</v>
      </c>
    </row>
    <row r="19" spans="1:26" s="5" customFormat="1" ht="24.75" customHeight="1">
      <c r="A19" s="6">
        <v>18</v>
      </c>
      <c r="B19" s="7">
        <v>5</v>
      </c>
      <c r="C19" s="13" t="s">
        <v>23</v>
      </c>
      <c r="D19" s="9">
        <f t="shared" si="0"/>
        <v>73</v>
      </c>
      <c r="E19" s="10">
        <f t="shared" si="1"/>
        <v>10</v>
      </c>
      <c r="F19" s="11">
        <v>4</v>
      </c>
      <c r="G19" s="11"/>
      <c r="H19" s="11">
        <v>1</v>
      </c>
      <c r="I19" s="11">
        <v>0</v>
      </c>
      <c r="J19" s="11" t="s">
        <v>6</v>
      </c>
      <c r="K19" s="11">
        <v>13</v>
      </c>
      <c r="L19" s="11"/>
      <c r="M19" s="11">
        <v>8</v>
      </c>
      <c r="N19" s="11">
        <v>3</v>
      </c>
      <c r="O19" s="11">
        <v>8</v>
      </c>
      <c r="P19" s="11"/>
      <c r="Q19" s="11"/>
      <c r="R19" s="11">
        <v>13</v>
      </c>
      <c r="S19" s="11"/>
      <c r="T19" s="11">
        <v>13</v>
      </c>
      <c r="U19" s="11"/>
      <c r="V19" s="11"/>
      <c r="W19" s="20"/>
      <c r="X19" s="20"/>
      <c r="Y19" s="20">
        <v>10</v>
      </c>
      <c r="Z19" s="12">
        <f t="shared" si="2"/>
        <v>7.3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68</v>
      </c>
      <c r="E20" s="10">
        <f t="shared" si="1"/>
        <v>9</v>
      </c>
      <c r="F20" s="11"/>
      <c r="G20" s="11">
        <v>12</v>
      </c>
      <c r="H20" s="11">
        <v>13</v>
      </c>
      <c r="I20" s="11"/>
      <c r="J20" s="11">
        <v>13</v>
      </c>
      <c r="K20" s="11"/>
      <c r="L20" s="11">
        <v>4</v>
      </c>
      <c r="M20" s="11"/>
      <c r="N20" s="11"/>
      <c r="O20" s="11">
        <v>8</v>
      </c>
      <c r="P20" s="11">
        <v>0</v>
      </c>
      <c r="Q20" s="11">
        <v>7</v>
      </c>
      <c r="R20" s="11"/>
      <c r="S20" s="11">
        <v>8</v>
      </c>
      <c r="T20" s="11" t="s">
        <v>7</v>
      </c>
      <c r="U20" s="11">
        <v>3</v>
      </c>
      <c r="V20" s="11"/>
      <c r="W20" s="20"/>
      <c r="X20" s="20"/>
      <c r="Y20" s="20" t="s">
        <v>6</v>
      </c>
      <c r="Z20" s="12">
        <f t="shared" si="2"/>
        <v>7.555555555555555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32</v>
      </c>
      <c r="E21" s="10">
        <f t="shared" si="1"/>
        <v>8</v>
      </c>
      <c r="F21" s="11">
        <v>7</v>
      </c>
      <c r="G21" s="11"/>
      <c r="H21" s="11">
        <v>3</v>
      </c>
      <c r="I21" s="11">
        <v>3</v>
      </c>
      <c r="J21" s="11">
        <v>8</v>
      </c>
      <c r="K21" s="11">
        <v>2</v>
      </c>
      <c r="L21" s="11"/>
      <c r="M21" s="11">
        <v>7</v>
      </c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/>
      <c r="V21" s="11"/>
      <c r="W21" s="20"/>
      <c r="X21" s="20"/>
      <c r="Y21" s="20"/>
      <c r="Z21" s="12">
        <f t="shared" si="2"/>
        <v>4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39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213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9</v>
      </c>
      <c r="I2" s="11">
        <v>12</v>
      </c>
      <c r="J2" s="11">
        <v>13</v>
      </c>
      <c r="K2" s="11">
        <v>12</v>
      </c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>
        <v>13</v>
      </c>
      <c r="R2" s="11">
        <v>13</v>
      </c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11.210526315789474</v>
      </c>
    </row>
    <row r="3" spans="1:26" s="5" customFormat="1" ht="24.75" customHeight="1">
      <c r="A3" s="6">
        <v>2</v>
      </c>
      <c r="B3" s="7">
        <v>4</v>
      </c>
      <c r="C3" s="8" t="s">
        <v>11</v>
      </c>
      <c r="D3" s="9">
        <f t="shared" si="0"/>
        <v>151</v>
      </c>
      <c r="E3" s="10">
        <f t="shared" si="1"/>
        <v>12</v>
      </c>
      <c r="F3" s="11"/>
      <c r="G3" s="11">
        <v>13</v>
      </c>
      <c r="H3" s="11">
        <v>13</v>
      </c>
      <c r="I3" s="11" t="s">
        <v>6</v>
      </c>
      <c r="J3" s="11">
        <v>13</v>
      </c>
      <c r="K3" s="11"/>
      <c r="L3" s="11"/>
      <c r="M3" s="11"/>
      <c r="N3" s="11"/>
      <c r="O3" s="11">
        <v>13</v>
      </c>
      <c r="P3" s="11"/>
      <c r="Q3" s="11">
        <v>13</v>
      </c>
      <c r="R3" s="11">
        <v>13</v>
      </c>
      <c r="S3" s="11">
        <v>13</v>
      </c>
      <c r="T3" s="11"/>
      <c r="U3" s="11">
        <v>13</v>
      </c>
      <c r="V3" s="11">
        <v>13</v>
      </c>
      <c r="W3" s="20">
        <v>8</v>
      </c>
      <c r="X3" s="20">
        <v>13</v>
      </c>
      <c r="Y3" s="20">
        <v>13</v>
      </c>
      <c r="Z3" s="12">
        <f t="shared" si="2"/>
        <v>12.583333333333334</v>
      </c>
    </row>
    <row r="4" spans="1:26" s="5" customFormat="1" ht="24.75" customHeight="1">
      <c r="A4" s="6">
        <v>3</v>
      </c>
      <c r="B4" s="7">
        <v>18</v>
      </c>
      <c r="C4" s="13" t="s">
        <v>25</v>
      </c>
      <c r="D4" s="9">
        <f t="shared" si="0"/>
        <v>146</v>
      </c>
      <c r="E4" s="10">
        <f t="shared" si="1"/>
        <v>12</v>
      </c>
      <c r="F4" s="11">
        <v>13</v>
      </c>
      <c r="G4" s="11"/>
      <c r="H4" s="11">
        <v>13</v>
      </c>
      <c r="I4" s="11">
        <v>13</v>
      </c>
      <c r="J4" s="11"/>
      <c r="K4" s="11"/>
      <c r="L4" s="11">
        <v>13</v>
      </c>
      <c r="M4" s="11">
        <v>13</v>
      </c>
      <c r="N4" s="11">
        <v>13</v>
      </c>
      <c r="O4" s="11"/>
      <c r="P4" s="11">
        <v>13</v>
      </c>
      <c r="Q4" s="11">
        <v>4</v>
      </c>
      <c r="R4" s="11"/>
      <c r="S4" s="11">
        <v>12</v>
      </c>
      <c r="T4" s="11">
        <v>13</v>
      </c>
      <c r="U4" s="11">
        <v>13</v>
      </c>
      <c r="V4" s="11">
        <v>13</v>
      </c>
      <c r="W4" s="20" t="s">
        <v>6</v>
      </c>
      <c r="X4" s="20"/>
      <c r="Y4" s="20"/>
      <c r="Z4" s="12">
        <f t="shared" si="2"/>
        <v>12.166666666666666</v>
      </c>
    </row>
    <row r="5" spans="1:26" s="5" customFormat="1" ht="24.75" customHeight="1">
      <c r="A5" s="6">
        <v>4</v>
      </c>
      <c r="B5" s="7">
        <v>3</v>
      </c>
      <c r="C5" s="13" t="s">
        <v>10</v>
      </c>
      <c r="D5" s="9">
        <f t="shared" si="0"/>
        <v>145</v>
      </c>
      <c r="E5" s="10">
        <f t="shared" si="1"/>
        <v>16</v>
      </c>
      <c r="F5" s="11">
        <v>6</v>
      </c>
      <c r="G5" s="11">
        <v>7</v>
      </c>
      <c r="H5" s="11" t="s">
        <v>6</v>
      </c>
      <c r="I5" s="11">
        <v>6</v>
      </c>
      <c r="J5" s="11">
        <v>13</v>
      </c>
      <c r="K5" s="11"/>
      <c r="L5" s="11">
        <v>13</v>
      </c>
      <c r="M5" s="11">
        <v>11</v>
      </c>
      <c r="N5" s="11">
        <v>2</v>
      </c>
      <c r="O5" s="11">
        <v>13</v>
      </c>
      <c r="P5" s="11">
        <v>4</v>
      </c>
      <c r="Q5" s="11">
        <v>1</v>
      </c>
      <c r="R5" s="11">
        <v>13</v>
      </c>
      <c r="S5" s="11"/>
      <c r="T5" s="11">
        <v>13</v>
      </c>
      <c r="U5" s="11">
        <v>13</v>
      </c>
      <c r="V5" s="11"/>
      <c r="W5" s="20">
        <v>11</v>
      </c>
      <c r="X5" s="20">
        <v>12</v>
      </c>
      <c r="Y5" s="20">
        <v>7</v>
      </c>
      <c r="Z5" s="12">
        <f t="shared" si="2"/>
        <v>9.0625</v>
      </c>
    </row>
    <row r="6" spans="1:26" s="5" customFormat="1" ht="24.75" customHeight="1">
      <c r="A6" s="6">
        <v>5</v>
      </c>
      <c r="B6" s="7">
        <v>12</v>
      </c>
      <c r="C6" s="13" t="s">
        <v>18</v>
      </c>
      <c r="D6" s="9">
        <f t="shared" si="0"/>
        <v>140</v>
      </c>
      <c r="E6" s="10">
        <f t="shared" si="1"/>
        <v>13</v>
      </c>
      <c r="F6" s="11">
        <v>13</v>
      </c>
      <c r="G6" s="11">
        <v>10</v>
      </c>
      <c r="H6" s="11">
        <v>13</v>
      </c>
      <c r="I6" s="11">
        <v>5</v>
      </c>
      <c r="J6" s="11"/>
      <c r="K6" s="11"/>
      <c r="L6" s="11">
        <v>13</v>
      </c>
      <c r="M6" s="11"/>
      <c r="N6" s="11">
        <v>8</v>
      </c>
      <c r="O6" s="11">
        <v>13</v>
      </c>
      <c r="P6" s="11">
        <v>9</v>
      </c>
      <c r="Q6" s="11" t="s">
        <v>6</v>
      </c>
      <c r="R6" s="11"/>
      <c r="S6" s="11"/>
      <c r="T6" s="11">
        <v>13</v>
      </c>
      <c r="U6" s="11">
        <v>9</v>
      </c>
      <c r="V6" s="11">
        <v>8</v>
      </c>
      <c r="W6" s="20">
        <v>13</v>
      </c>
      <c r="X6" s="20"/>
      <c r="Y6" s="20">
        <v>13</v>
      </c>
      <c r="Z6" s="12">
        <f t="shared" si="2"/>
        <v>10.76923076923077</v>
      </c>
    </row>
    <row r="7" spans="1:26" s="5" customFormat="1" ht="24.75" customHeight="1">
      <c r="A7" s="6">
        <v>6</v>
      </c>
      <c r="B7" s="7">
        <v>11</v>
      </c>
      <c r="C7" s="8" t="s">
        <v>17</v>
      </c>
      <c r="D7" s="9">
        <f t="shared" si="0"/>
        <v>131</v>
      </c>
      <c r="E7" s="10">
        <f t="shared" si="1"/>
        <v>11</v>
      </c>
      <c r="F7" s="11"/>
      <c r="G7" s="11"/>
      <c r="H7" s="11">
        <v>13</v>
      </c>
      <c r="I7" s="11"/>
      <c r="J7" s="11"/>
      <c r="K7" s="11">
        <v>7</v>
      </c>
      <c r="L7" s="11"/>
      <c r="M7" s="11"/>
      <c r="N7" s="11">
        <v>13</v>
      </c>
      <c r="O7" s="11">
        <v>13</v>
      </c>
      <c r="P7" s="11" t="s">
        <v>6</v>
      </c>
      <c r="Q7" s="11">
        <v>13</v>
      </c>
      <c r="R7" s="11"/>
      <c r="S7" s="11">
        <v>13</v>
      </c>
      <c r="T7" s="11">
        <v>13</v>
      </c>
      <c r="U7" s="11">
        <v>13</v>
      </c>
      <c r="V7" s="11">
        <v>13</v>
      </c>
      <c r="W7" s="20">
        <v>7</v>
      </c>
      <c r="X7" s="20"/>
      <c r="Y7" s="20">
        <v>13</v>
      </c>
      <c r="Z7" s="12">
        <f t="shared" si="2"/>
        <v>11.909090909090908</v>
      </c>
    </row>
    <row r="8" spans="1:26" s="5" customFormat="1" ht="24.75" customHeight="1">
      <c r="A8" s="6">
        <v>7</v>
      </c>
      <c r="B8" s="7">
        <v>19</v>
      </c>
      <c r="C8" s="13" t="s">
        <v>26</v>
      </c>
      <c r="D8" s="9">
        <f t="shared" si="0"/>
        <v>128</v>
      </c>
      <c r="E8" s="10">
        <f t="shared" si="1"/>
        <v>12</v>
      </c>
      <c r="F8" s="11"/>
      <c r="G8" s="11">
        <v>9</v>
      </c>
      <c r="H8" s="11">
        <v>13</v>
      </c>
      <c r="I8" s="11">
        <v>1</v>
      </c>
      <c r="J8" s="11"/>
      <c r="K8" s="11">
        <v>11</v>
      </c>
      <c r="L8" s="11">
        <v>9</v>
      </c>
      <c r="M8" s="11">
        <v>13</v>
      </c>
      <c r="N8" s="11">
        <v>13</v>
      </c>
      <c r="O8" s="11">
        <v>13</v>
      </c>
      <c r="P8" s="11"/>
      <c r="Q8" s="11"/>
      <c r="R8" s="11"/>
      <c r="S8" s="11">
        <v>13</v>
      </c>
      <c r="T8" s="11">
        <v>12</v>
      </c>
      <c r="U8" s="11">
        <v>8</v>
      </c>
      <c r="V8" s="11">
        <v>13</v>
      </c>
      <c r="W8" s="20"/>
      <c r="X8" s="20" t="s">
        <v>6</v>
      </c>
      <c r="Y8" s="20"/>
      <c r="Z8" s="12">
        <f t="shared" si="2"/>
        <v>10.666666666666666</v>
      </c>
    </row>
    <row r="9" spans="1:26" s="5" customFormat="1" ht="24.75" customHeight="1">
      <c r="A9" s="6">
        <v>8</v>
      </c>
      <c r="B9" s="7">
        <v>10</v>
      </c>
      <c r="C9" s="13" t="s">
        <v>15</v>
      </c>
      <c r="D9" s="9">
        <f t="shared" si="0"/>
        <v>126</v>
      </c>
      <c r="E9" s="10">
        <f t="shared" si="1"/>
        <v>15</v>
      </c>
      <c r="F9" s="11">
        <v>1</v>
      </c>
      <c r="G9" s="11">
        <v>6</v>
      </c>
      <c r="H9" s="11">
        <v>4</v>
      </c>
      <c r="I9" s="11">
        <v>5</v>
      </c>
      <c r="J9" s="11">
        <v>13</v>
      </c>
      <c r="K9" s="11">
        <v>7</v>
      </c>
      <c r="L9" s="11">
        <v>9</v>
      </c>
      <c r="M9" s="11"/>
      <c r="N9" s="11">
        <v>13</v>
      </c>
      <c r="O9" s="11" t="s">
        <v>6</v>
      </c>
      <c r="P9" s="11">
        <v>6</v>
      </c>
      <c r="Q9" s="11">
        <v>7</v>
      </c>
      <c r="R9" s="11"/>
      <c r="S9" s="11"/>
      <c r="T9" s="11">
        <v>13</v>
      </c>
      <c r="U9" s="11">
        <v>8</v>
      </c>
      <c r="V9" s="11">
        <v>13</v>
      </c>
      <c r="W9" s="20"/>
      <c r="X9" s="20">
        <v>8</v>
      </c>
      <c r="Y9" s="20">
        <v>13</v>
      </c>
      <c r="Z9" s="12">
        <f t="shared" si="2"/>
        <v>8.4</v>
      </c>
    </row>
    <row r="10" spans="1:26" s="5" customFormat="1" ht="24.75" customHeight="1">
      <c r="A10" s="6">
        <v>9</v>
      </c>
      <c r="B10" s="7">
        <v>2</v>
      </c>
      <c r="C10" s="8" t="s">
        <v>9</v>
      </c>
      <c r="D10" s="9">
        <f t="shared" si="0"/>
        <v>124</v>
      </c>
      <c r="E10" s="10">
        <f t="shared" si="1"/>
        <v>12</v>
      </c>
      <c r="F10" s="11">
        <v>13</v>
      </c>
      <c r="G10" s="11" t="s">
        <v>6</v>
      </c>
      <c r="H10" s="11">
        <v>13</v>
      </c>
      <c r="I10" s="11">
        <v>6</v>
      </c>
      <c r="J10" s="11"/>
      <c r="K10" s="11">
        <v>13</v>
      </c>
      <c r="L10" s="11">
        <v>5</v>
      </c>
      <c r="M10" s="11"/>
      <c r="N10" s="11"/>
      <c r="O10" s="11">
        <v>13</v>
      </c>
      <c r="P10" s="11"/>
      <c r="Q10" s="11">
        <v>13</v>
      </c>
      <c r="R10" s="11">
        <v>7</v>
      </c>
      <c r="S10" s="11">
        <v>12</v>
      </c>
      <c r="T10" s="11"/>
      <c r="U10" s="11">
        <v>3</v>
      </c>
      <c r="V10" s="11"/>
      <c r="W10" s="20"/>
      <c r="X10" s="20">
        <v>13</v>
      </c>
      <c r="Y10" s="20">
        <v>13</v>
      </c>
      <c r="Z10" s="12">
        <f t="shared" si="2"/>
        <v>10.333333333333334</v>
      </c>
    </row>
    <row r="11" spans="1:26" s="5" customFormat="1" ht="24.75" customHeight="1">
      <c r="A11" s="6">
        <v>10</v>
      </c>
      <c r="B11" s="7">
        <v>14</v>
      </c>
      <c r="C11" s="13" t="s">
        <v>20</v>
      </c>
      <c r="D11" s="9">
        <f t="shared" si="0"/>
        <v>120</v>
      </c>
      <c r="E11" s="10">
        <f t="shared" si="1"/>
        <v>12</v>
      </c>
      <c r="F11" s="11"/>
      <c r="G11" s="11">
        <v>13</v>
      </c>
      <c r="H11" s="11"/>
      <c r="I11" s="11">
        <v>5</v>
      </c>
      <c r="J11" s="11">
        <v>10</v>
      </c>
      <c r="K11" s="11"/>
      <c r="L11" s="11">
        <v>13</v>
      </c>
      <c r="M11" s="11"/>
      <c r="N11" s="11">
        <v>13</v>
      </c>
      <c r="O11" s="11"/>
      <c r="P11" s="11">
        <v>5</v>
      </c>
      <c r="Q11" s="11"/>
      <c r="R11" s="11">
        <v>13</v>
      </c>
      <c r="S11" s="11" t="s">
        <v>6</v>
      </c>
      <c r="T11" s="11"/>
      <c r="U11" s="11">
        <v>1</v>
      </c>
      <c r="V11" s="11">
        <v>13</v>
      </c>
      <c r="W11" s="20">
        <v>13</v>
      </c>
      <c r="X11" s="20">
        <v>8</v>
      </c>
      <c r="Y11" s="20">
        <v>13</v>
      </c>
      <c r="Z11" s="12">
        <f t="shared" si="2"/>
        <v>10</v>
      </c>
    </row>
    <row r="12" spans="1:26" s="5" customFormat="1" ht="24.75" customHeight="1">
      <c r="A12" s="6">
        <v>11</v>
      </c>
      <c r="B12" s="7">
        <v>9</v>
      </c>
      <c r="C12" s="5" t="s">
        <v>16</v>
      </c>
      <c r="D12" s="9">
        <f t="shared" si="0"/>
        <v>117</v>
      </c>
      <c r="E12" s="10">
        <f t="shared" si="1"/>
        <v>13</v>
      </c>
      <c r="F12" s="11"/>
      <c r="G12" s="11"/>
      <c r="H12" s="11">
        <v>13</v>
      </c>
      <c r="I12" s="11"/>
      <c r="J12" s="11">
        <v>13</v>
      </c>
      <c r="K12" s="11">
        <v>10</v>
      </c>
      <c r="L12" s="11"/>
      <c r="M12" s="11"/>
      <c r="N12" s="11" t="s">
        <v>6</v>
      </c>
      <c r="O12" s="11">
        <v>8</v>
      </c>
      <c r="P12" s="11">
        <v>2</v>
      </c>
      <c r="Q12" s="11">
        <v>13</v>
      </c>
      <c r="R12" s="11">
        <v>13</v>
      </c>
      <c r="S12" s="11">
        <v>6</v>
      </c>
      <c r="T12" s="11">
        <v>3</v>
      </c>
      <c r="U12" s="11">
        <v>13</v>
      </c>
      <c r="V12" s="11">
        <v>8</v>
      </c>
      <c r="W12" s="20">
        <v>6</v>
      </c>
      <c r="X12" s="20">
        <v>9</v>
      </c>
      <c r="Y12" s="20"/>
      <c r="Z12" s="12">
        <f t="shared" si="2"/>
        <v>9</v>
      </c>
    </row>
    <row r="13" spans="1:26" s="5" customFormat="1" ht="24.75" customHeight="1">
      <c r="A13" s="6">
        <v>12</v>
      </c>
      <c r="B13" s="7">
        <v>6</v>
      </c>
      <c r="C13" s="13" t="s">
        <v>12</v>
      </c>
      <c r="D13" s="9">
        <f t="shared" si="0"/>
        <v>111</v>
      </c>
      <c r="E13" s="10">
        <f t="shared" si="1"/>
        <v>10</v>
      </c>
      <c r="F13" s="11"/>
      <c r="G13" s="11">
        <v>8</v>
      </c>
      <c r="H13" s="11"/>
      <c r="I13" s="11"/>
      <c r="J13" s="11">
        <v>8</v>
      </c>
      <c r="K13" s="11" t="s">
        <v>6</v>
      </c>
      <c r="L13" s="11"/>
      <c r="M13" s="11">
        <v>4</v>
      </c>
      <c r="N13" s="11">
        <v>13</v>
      </c>
      <c r="O13" s="11">
        <v>13</v>
      </c>
      <c r="P13" s="11">
        <v>13</v>
      </c>
      <c r="Q13" s="11"/>
      <c r="R13" s="11">
        <v>13</v>
      </c>
      <c r="S13" s="11"/>
      <c r="T13" s="11">
        <v>13</v>
      </c>
      <c r="U13" s="11">
        <v>13</v>
      </c>
      <c r="V13" s="11"/>
      <c r="W13" s="20"/>
      <c r="X13" s="20">
        <v>13</v>
      </c>
      <c r="Y13" s="20"/>
      <c r="Z13" s="12">
        <f t="shared" si="2"/>
        <v>11.1</v>
      </c>
    </row>
    <row r="14" spans="1:26" s="5" customFormat="1" ht="24.75" customHeight="1">
      <c r="A14" s="6">
        <v>13</v>
      </c>
      <c r="B14" s="7">
        <v>8</v>
      </c>
      <c r="C14" s="13" t="s">
        <v>14</v>
      </c>
      <c r="D14" s="9">
        <f t="shared" si="0"/>
        <v>107</v>
      </c>
      <c r="E14" s="10">
        <f t="shared" si="1"/>
        <v>10</v>
      </c>
      <c r="F14" s="11"/>
      <c r="G14" s="11"/>
      <c r="H14" s="11">
        <v>13</v>
      </c>
      <c r="I14" s="11"/>
      <c r="J14" s="11">
        <v>13</v>
      </c>
      <c r="K14" s="11">
        <v>13</v>
      </c>
      <c r="L14" s="11">
        <v>13</v>
      </c>
      <c r="M14" s="11" t="s">
        <v>6</v>
      </c>
      <c r="N14" s="11"/>
      <c r="O14" s="11"/>
      <c r="P14" s="11"/>
      <c r="Q14" s="11"/>
      <c r="R14" s="11">
        <v>13</v>
      </c>
      <c r="S14" s="11"/>
      <c r="T14" s="11"/>
      <c r="U14" s="11">
        <v>5</v>
      </c>
      <c r="V14" s="11">
        <v>13</v>
      </c>
      <c r="W14" s="20">
        <v>5</v>
      </c>
      <c r="X14" s="20">
        <v>6</v>
      </c>
      <c r="Y14" s="20">
        <v>13</v>
      </c>
      <c r="Z14" s="12">
        <f t="shared" si="2"/>
        <v>10.7</v>
      </c>
    </row>
    <row r="15" spans="1:26" s="5" customFormat="1" ht="24.75" customHeight="1">
      <c r="A15" s="6">
        <v>14</v>
      </c>
      <c r="B15" s="7">
        <v>17</v>
      </c>
      <c r="C15" s="13" t="s">
        <v>24</v>
      </c>
      <c r="D15" s="9">
        <f t="shared" si="0"/>
        <v>107</v>
      </c>
      <c r="E15" s="10">
        <f t="shared" si="1"/>
        <v>13</v>
      </c>
      <c r="F15" s="11">
        <v>13</v>
      </c>
      <c r="G15" s="11"/>
      <c r="H15" s="11"/>
      <c r="I15" s="11">
        <v>5</v>
      </c>
      <c r="J15" s="11"/>
      <c r="K15" s="11"/>
      <c r="L15" s="11">
        <v>8</v>
      </c>
      <c r="M15" s="11">
        <v>8</v>
      </c>
      <c r="N15" s="11">
        <v>13</v>
      </c>
      <c r="O15" s="11">
        <v>8</v>
      </c>
      <c r="P15" s="11">
        <v>5</v>
      </c>
      <c r="Q15" s="11">
        <v>13</v>
      </c>
      <c r="R15" s="11"/>
      <c r="S15" s="11">
        <v>2</v>
      </c>
      <c r="T15" s="11">
        <v>10</v>
      </c>
      <c r="U15" s="11">
        <v>3</v>
      </c>
      <c r="V15" s="11" t="s">
        <v>6</v>
      </c>
      <c r="W15" s="20">
        <v>7</v>
      </c>
      <c r="X15" s="20">
        <v>12</v>
      </c>
      <c r="Y15" s="20"/>
      <c r="Z15" s="12">
        <f t="shared" si="2"/>
        <v>8.23076923076923</v>
      </c>
    </row>
    <row r="16" spans="1:26" s="5" customFormat="1" ht="24.75" customHeight="1">
      <c r="A16" s="6">
        <v>15</v>
      </c>
      <c r="B16" s="7">
        <v>7</v>
      </c>
      <c r="C16" s="8" t="s">
        <v>13</v>
      </c>
      <c r="D16" s="9">
        <f t="shared" si="0"/>
        <v>104</v>
      </c>
      <c r="E16" s="10">
        <f t="shared" si="1"/>
        <v>12</v>
      </c>
      <c r="F16" s="11">
        <v>3</v>
      </c>
      <c r="G16" s="11">
        <v>13</v>
      </c>
      <c r="H16" s="11">
        <v>12</v>
      </c>
      <c r="I16" s="11"/>
      <c r="J16" s="11"/>
      <c r="K16" s="11"/>
      <c r="L16" s="11" t="s">
        <v>6</v>
      </c>
      <c r="M16" s="11">
        <v>3</v>
      </c>
      <c r="N16" s="11"/>
      <c r="O16" s="11">
        <v>13</v>
      </c>
      <c r="P16" s="11"/>
      <c r="Q16" s="11">
        <v>10</v>
      </c>
      <c r="R16" s="11"/>
      <c r="S16" s="11">
        <v>6</v>
      </c>
      <c r="T16" s="11"/>
      <c r="U16" s="11">
        <v>3</v>
      </c>
      <c r="V16" s="11">
        <v>13</v>
      </c>
      <c r="W16" s="20">
        <v>2</v>
      </c>
      <c r="X16" s="20">
        <v>13</v>
      </c>
      <c r="Y16" s="20">
        <v>13</v>
      </c>
      <c r="Z16" s="12">
        <f t="shared" si="2"/>
        <v>8.666666666666666</v>
      </c>
    </row>
    <row r="17" spans="1:26" s="5" customFormat="1" ht="24.75" customHeight="1">
      <c r="A17" s="6">
        <v>16</v>
      </c>
      <c r="B17" s="7">
        <v>15</v>
      </c>
      <c r="C17" s="13" t="s">
        <v>21</v>
      </c>
      <c r="D17" s="9">
        <f t="shared" si="0"/>
        <v>99</v>
      </c>
      <c r="E17" s="10">
        <f t="shared" si="1"/>
        <v>11</v>
      </c>
      <c r="F17" s="11"/>
      <c r="G17" s="11"/>
      <c r="H17" s="11">
        <v>8</v>
      </c>
      <c r="I17" s="11"/>
      <c r="J17" s="11">
        <v>1</v>
      </c>
      <c r="K17" s="11">
        <v>11</v>
      </c>
      <c r="L17" s="11"/>
      <c r="M17" s="11"/>
      <c r="N17" s="11">
        <v>13</v>
      </c>
      <c r="O17" s="11">
        <v>9</v>
      </c>
      <c r="P17" s="11">
        <v>0</v>
      </c>
      <c r="Q17" s="11">
        <v>7</v>
      </c>
      <c r="R17" s="11"/>
      <c r="S17" s="11"/>
      <c r="T17" s="11" t="s">
        <v>6</v>
      </c>
      <c r="U17" s="11">
        <v>13</v>
      </c>
      <c r="V17" s="11">
        <v>13</v>
      </c>
      <c r="W17" s="20">
        <v>11</v>
      </c>
      <c r="X17" s="20">
        <v>13</v>
      </c>
      <c r="Y17" s="20"/>
      <c r="Z17" s="12">
        <f t="shared" si="2"/>
        <v>9</v>
      </c>
    </row>
    <row r="18" spans="1:26" s="5" customFormat="1" ht="24.75" customHeight="1">
      <c r="A18" s="6">
        <v>17</v>
      </c>
      <c r="B18" s="7">
        <v>5</v>
      </c>
      <c r="C18" s="13" t="s">
        <v>23</v>
      </c>
      <c r="D18" s="9">
        <f t="shared" si="0"/>
        <v>94</v>
      </c>
      <c r="E18" s="10">
        <f t="shared" si="1"/>
        <v>12</v>
      </c>
      <c r="F18" s="11">
        <v>4</v>
      </c>
      <c r="G18" s="11"/>
      <c r="H18" s="11">
        <v>1</v>
      </c>
      <c r="I18" s="11">
        <v>0</v>
      </c>
      <c r="J18" s="11" t="s">
        <v>6</v>
      </c>
      <c r="K18" s="11">
        <v>13</v>
      </c>
      <c r="L18" s="11"/>
      <c r="M18" s="11">
        <v>8</v>
      </c>
      <c r="N18" s="11">
        <v>3</v>
      </c>
      <c r="O18" s="11">
        <v>8</v>
      </c>
      <c r="P18" s="11"/>
      <c r="Q18" s="11"/>
      <c r="R18" s="11">
        <v>13</v>
      </c>
      <c r="S18" s="11">
        <v>13</v>
      </c>
      <c r="T18" s="11">
        <v>13</v>
      </c>
      <c r="U18" s="11">
        <v>8</v>
      </c>
      <c r="V18" s="11"/>
      <c r="W18" s="20"/>
      <c r="X18" s="20"/>
      <c r="Y18" s="20">
        <v>10</v>
      </c>
      <c r="Z18" s="12">
        <f t="shared" si="2"/>
        <v>7.833333333333333</v>
      </c>
    </row>
    <row r="19" spans="1:26" s="5" customFormat="1" ht="24.75" customHeight="1">
      <c r="A19" s="6">
        <v>18</v>
      </c>
      <c r="B19" s="7">
        <v>1</v>
      </c>
      <c r="C19" s="13" t="s">
        <v>8</v>
      </c>
      <c r="D19" s="9">
        <f t="shared" si="0"/>
        <v>89</v>
      </c>
      <c r="E19" s="10">
        <f t="shared" si="1"/>
        <v>10</v>
      </c>
      <c r="F19" s="11" t="s">
        <v>6</v>
      </c>
      <c r="G19" s="11">
        <v>8</v>
      </c>
      <c r="H19" s="11">
        <v>13</v>
      </c>
      <c r="I19" s="11"/>
      <c r="J19" s="11">
        <v>13</v>
      </c>
      <c r="K19" s="11"/>
      <c r="L19" s="11">
        <v>13</v>
      </c>
      <c r="M19" s="11"/>
      <c r="N19" s="11"/>
      <c r="O19" s="11">
        <v>13</v>
      </c>
      <c r="P19" s="11"/>
      <c r="Q19" s="11">
        <v>7</v>
      </c>
      <c r="R19" s="11">
        <v>13</v>
      </c>
      <c r="S19" s="11"/>
      <c r="T19" s="11"/>
      <c r="U19" s="11">
        <v>3</v>
      </c>
      <c r="V19" s="11">
        <v>3</v>
      </c>
      <c r="W19" s="20">
        <v>3</v>
      </c>
      <c r="X19" s="20"/>
      <c r="Y19" s="20"/>
      <c r="Z19" s="12">
        <f t="shared" si="2"/>
        <v>8.9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82</v>
      </c>
      <c r="E20" s="10">
        <f t="shared" si="1"/>
        <v>11</v>
      </c>
      <c r="F20" s="11"/>
      <c r="G20" s="11">
        <v>12</v>
      </c>
      <c r="H20" s="11">
        <v>13</v>
      </c>
      <c r="I20" s="11">
        <v>11</v>
      </c>
      <c r="J20" s="11">
        <v>13</v>
      </c>
      <c r="K20" s="11"/>
      <c r="L20" s="11">
        <v>4</v>
      </c>
      <c r="M20" s="11">
        <v>3</v>
      </c>
      <c r="N20" s="11"/>
      <c r="O20" s="11">
        <v>8</v>
      </c>
      <c r="P20" s="11">
        <v>0</v>
      </c>
      <c r="Q20" s="11">
        <v>7</v>
      </c>
      <c r="R20" s="11"/>
      <c r="S20" s="11">
        <v>8</v>
      </c>
      <c r="T20" s="11" t="s">
        <v>7</v>
      </c>
      <c r="U20" s="11">
        <v>3</v>
      </c>
      <c r="V20" s="11"/>
      <c r="W20" s="20"/>
      <c r="X20" s="20"/>
      <c r="Y20" s="20" t="s">
        <v>6</v>
      </c>
      <c r="Z20" s="12">
        <f t="shared" si="2"/>
        <v>7.454545454545454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56</v>
      </c>
      <c r="E21" s="10">
        <f t="shared" si="1"/>
        <v>10</v>
      </c>
      <c r="F21" s="11">
        <v>7</v>
      </c>
      <c r="G21" s="11">
        <v>13</v>
      </c>
      <c r="H21" s="11">
        <v>3</v>
      </c>
      <c r="I21" s="11">
        <v>3</v>
      </c>
      <c r="J21" s="11">
        <v>8</v>
      </c>
      <c r="K21" s="11">
        <v>2</v>
      </c>
      <c r="L21" s="11"/>
      <c r="M21" s="11">
        <v>7</v>
      </c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>
        <v>11</v>
      </c>
      <c r="V21" s="11"/>
      <c r="W21" s="20"/>
      <c r="X21" s="20"/>
      <c r="Y21" s="20"/>
      <c r="Z21" s="12">
        <f t="shared" si="2"/>
        <v>5.6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40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E2" sqref="E2:E21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213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9</v>
      </c>
      <c r="I2" s="11">
        <v>12</v>
      </c>
      <c r="J2" s="11">
        <v>13</v>
      </c>
      <c r="K2" s="11">
        <v>12</v>
      </c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>
        <v>13</v>
      </c>
      <c r="R2" s="11">
        <v>13</v>
      </c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11.210526315789474</v>
      </c>
    </row>
    <row r="3" spans="1:26" s="5" customFormat="1" ht="24.75" customHeight="1">
      <c r="A3" s="6">
        <v>2</v>
      </c>
      <c r="B3" s="7">
        <v>18</v>
      </c>
      <c r="C3" s="8" t="s">
        <v>25</v>
      </c>
      <c r="D3" s="9">
        <f t="shared" si="0"/>
        <v>162</v>
      </c>
      <c r="E3" s="10">
        <f t="shared" si="1"/>
        <v>14</v>
      </c>
      <c r="F3" s="11">
        <v>13</v>
      </c>
      <c r="G3" s="11">
        <v>13</v>
      </c>
      <c r="H3" s="11">
        <v>13</v>
      </c>
      <c r="I3" s="11">
        <v>13</v>
      </c>
      <c r="J3" s="11">
        <v>3</v>
      </c>
      <c r="K3" s="11"/>
      <c r="L3" s="11">
        <v>13</v>
      </c>
      <c r="M3" s="11">
        <v>13</v>
      </c>
      <c r="N3" s="11">
        <v>13</v>
      </c>
      <c r="O3" s="11"/>
      <c r="P3" s="11">
        <v>13</v>
      </c>
      <c r="Q3" s="11">
        <v>4</v>
      </c>
      <c r="R3" s="11"/>
      <c r="S3" s="11">
        <v>12</v>
      </c>
      <c r="T3" s="11">
        <v>13</v>
      </c>
      <c r="U3" s="11">
        <v>13</v>
      </c>
      <c r="V3" s="11">
        <v>13</v>
      </c>
      <c r="W3" s="20" t="s">
        <v>6</v>
      </c>
      <c r="X3" s="20"/>
      <c r="Y3" s="20"/>
      <c r="Z3" s="12">
        <f t="shared" si="2"/>
        <v>11.571428571428571</v>
      </c>
    </row>
    <row r="4" spans="1:26" s="5" customFormat="1" ht="24.75" customHeight="1">
      <c r="A4" s="6">
        <v>3</v>
      </c>
      <c r="B4" s="7">
        <v>11</v>
      </c>
      <c r="C4" s="13" t="s">
        <v>17</v>
      </c>
      <c r="D4" s="9">
        <f t="shared" si="0"/>
        <v>157</v>
      </c>
      <c r="E4" s="10">
        <f t="shared" si="1"/>
        <v>13</v>
      </c>
      <c r="F4" s="11"/>
      <c r="G4" s="11">
        <v>13</v>
      </c>
      <c r="H4" s="11">
        <v>13</v>
      </c>
      <c r="I4" s="11"/>
      <c r="J4" s="11"/>
      <c r="K4" s="11">
        <v>7</v>
      </c>
      <c r="L4" s="11">
        <v>13</v>
      </c>
      <c r="M4" s="11"/>
      <c r="N4" s="11">
        <v>13</v>
      </c>
      <c r="O4" s="11">
        <v>13</v>
      </c>
      <c r="P4" s="11" t="s">
        <v>6</v>
      </c>
      <c r="Q4" s="11">
        <v>13</v>
      </c>
      <c r="R4" s="11"/>
      <c r="S4" s="11">
        <v>13</v>
      </c>
      <c r="T4" s="11">
        <v>13</v>
      </c>
      <c r="U4" s="11">
        <v>13</v>
      </c>
      <c r="V4" s="11">
        <v>13</v>
      </c>
      <c r="W4" s="20">
        <v>7</v>
      </c>
      <c r="X4" s="20"/>
      <c r="Y4" s="20">
        <v>13</v>
      </c>
      <c r="Z4" s="12">
        <f t="shared" si="2"/>
        <v>12.076923076923077</v>
      </c>
    </row>
    <row r="5" spans="1:26" s="5" customFormat="1" ht="24.75" customHeight="1">
      <c r="A5" s="6">
        <v>4</v>
      </c>
      <c r="B5" s="7">
        <v>12</v>
      </c>
      <c r="C5" s="13" t="s">
        <v>18</v>
      </c>
      <c r="D5" s="9">
        <f t="shared" si="0"/>
        <v>153</v>
      </c>
      <c r="E5" s="10">
        <f t="shared" si="1"/>
        <v>14</v>
      </c>
      <c r="F5" s="11">
        <v>13</v>
      </c>
      <c r="G5" s="11">
        <v>10</v>
      </c>
      <c r="H5" s="11">
        <v>13</v>
      </c>
      <c r="I5" s="11">
        <v>5</v>
      </c>
      <c r="J5" s="11"/>
      <c r="K5" s="11"/>
      <c r="L5" s="11">
        <v>13</v>
      </c>
      <c r="M5" s="11"/>
      <c r="N5" s="11">
        <v>8</v>
      </c>
      <c r="O5" s="11">
        <v>13</v>
      </c>
      <c r="P5" s="11">
        <v>9</v>
      </c>
      <c r="Q5" s="11" t="s">
        <v>6</v>
      </c>
      <c r="R5" s="11"/>
      <c r="S5" s="11"/>
      <c r="T5" s="11">
        <v>13</v>
      </c>
      <c r="U5" s="11">
        <v>9</v>
      </c>
      <c r="V5" s="11">
        <v>8</v>
      </c>
      <c r="W5" s="20">
        <v>13</v>
      </c>
      <c r="X5" s="20">
        <v>13</v>
      </c>
      <c r="Y5" s="20">
        <v>13</v>
      </c>
      <c r="Z5" s="12">
        <f t="shared" si="2"/>
        <v>10.928571428571429</v>
      </c>
    </row>
    <row r="6" spans="1:26" s="5" customFormat="1" ht="24.75" customHeight="1">
      <c r="A6" s="6">
        <v>5</v>
      </c>
      <c r="B6" s="7">
        <v>4</v>
      </c>
      <c r="C6" s="13" t="s">
        <v>11</v>
      </c>
      <c r="D6" s="9">
        <f t="shared" si="0"/>
        <v>151</v>
      </c>
      <c r="E6" s="10">
        <f t="shared" si="1"/>
        <v>12</v>
      </c>
      <c r="F6" s="11"/>
      <c r="G6" s="11">
        <v>13</v>
      </c>
      <c r="H6" s="11">
        <v>13</v>
      </c>
      <c r="I6" s="11" t="s">
        <v>6</v>
      </c>
      <c r="J6" s="11">
        <v>13</v>
      </c>
      <c r="K6" s="11"/>
      <c r="L6" s="11"/>
      <c r="M6" s="11"/>
      <c r="N6" s="11"/>
      <c r="O6" s="11">
        <v>13</v>
      </c>
      <c r="P6" s="11"/>
      <c r="Q6" s="11">
        <v>13</v>
      </c>
      <c r="R6" s="11">
        <v>13</v>
      </c>
      <c r="S6" s="11">
        <v>13</v>
      </c>
      <c r="T6" s="11"/>
      <c r="U6" s="11">
        <v>13</v>
      </c>
      <c r="V6" s="11">
        <v>13</v>
      </c>
      <c r="W6" s="20">
        <v>8</v>
      </c>
      <c r="X6" s="20">
        <v>13</v>
      </c>
      <c r="Y6" s="20">
        <v>13</v>
      </c>
      <c r="Z6" s="12">
        <f t="shared" si="2"/>
        <v>12.583333333333334</v>
      </c>
    </row>
    <row r="7" spans="1:26" s="5" customFormat="1" ht="24.75" customHeight="1">
      <c r="A7" s="6">
        <v>6</v>
      </c>
      <c r="B7" s="7">
        <v>3</v>
      </c>
      <c r="C7" s="8" t="s">
        <v>10</v>
      </c>
      <c r="D7" s="9">
        <f t="shared" si="0"/>
        <v>151</v>
      </c>
      <c r="E7" s="10">
        <f t="shared" si="1"/>
        <v>17</v>
      </c>
      <c r="F7" s="11">
        <v>6</v>
      </c>
      <c r="G7" s="11">
        <v>7</v>
      </c>
      <c r="H7" s="11" t="s">
        <v>6</v>
      </c>
      <c r="I7" s="11">
        <v>6</v>
      </c>
      <c r="J7" s="11">
        <v>13</v>
      </c>
      <c r="K7" s="11">
        <v>6</v>
      </c>
      <c r="L7" s="11">
        <v>13</v>
      </c>
      <c r="M7" s="11">
        <v>11</v>
      </c>
      <c r="N7" s="11">
        <v>2</v>
      </c>
      <c r="O7" s="11">
        <v>13</v>
      </c>
      <c r="P7" s="11">
        <v>4</v>
      </c>
      <c r="Q7" s="11">
        <v>1</v>
      </c>
      <c r="R7" s="11">
        <v>13</v>
      </c>
      <c r="S7" s="11"/>
      <c r="T7" s="11">
        <v>13</v>
      </c>
      <c r="U7" s="11">
        <v>13</v>
      </c>
      <c r="V7" s="11"/>
      <c r="W7" s="20">
        <v>11</v>
      </c>
      <c r="X7" s="20">
        <v>12</v>
      </c>
      <c r="Y7" s="20">
        <v>7</v>
      </c>
      <c r="Z7" s="12">
        <f t="shared" si="2"/>
        <v>8.882352941176471</v>
      </c>
    </row>
    <row r="8" spans="1:26" s="5" customFormat="1" ht="24.75" customHeight="1">
      <c r="A8" s="6">
        <v>7</v>
      </c>
      <c r="B8" s="7">
        <v>19</v>
      </c>
      <c r="C8" s="13" t="s">
        <v>26</v>
      </c>
      <c r="D8" s="9">
        <f t="shared" si="0"/>
        <v>143</v>
      </c>
      <c r="E8" s="10">
        <f t="shared" si="1"/>
        <v>14</v>
      </c>
      <c r="F8" s="11">
        <v>5</v>
      </c>
      <c r="G8" s="11">
        <v>9</v>
      </c>
      <c r="H8" s="11">
        <v>13</v>
      </c>
      <c r="I8" s="11">
        <v>1</v>
      </c>
      <c r="J8" s="11"/>
      <c r="K8" s="11">
        <v>11</v>
      </c>
      <c r="L8" s="11">
        <v>9</v>
      </c>
      <c r="M8" s="11">
        <v>13</v>
      </c>
      <c r="N8" s="11">
        <v>13</v>
      </c>
      <c r="O8" s="11">
        <v>13</v>
      </c>
      <c r="P8" s="11"/>
      <c r="Q8" s="11">
        <v>10</v>
      </c>
      <c r="R8" s="11"/>
      <c r="S8" s="11">
        <v>13</v>
      </c>
      <c r="T8" s="11">
        <v>12</v>
      </c>
      <c r="U8" s="11">
        <v>8</v>
      </c>
      <c r="V8" s="11">
        <v>13</v>
      </c>
      <c r="W8" s="20"/>
      <c r="X8" s="20" t="s">
        <v>6</v>
      </c>
      <c r="Y8" s="20"/>
      <c r="Z8" s="12">
        <f t="shared" si="2"/>
        <v>10.214285714285714</v>
      </c>
    </row>
    <row r="9" spans="1:26" s="5" customFormat="1" ht="24.75" customHeight="1">
      <c r="A9" s="6">
        <v>8</v>
      </c>
      <c r="B9" s="7">
        <v>6</v>
      </c>
      <c r="C9" s="13" t="s">
        <v>12</v>
      </c>
      <c r="D9" s="9">
        <f t="shared" si="0"/>
        <v>137</v>
      </c>
      <c r="E9" s="10">
        <f t="shared" si="1"/>
        <v>12</v>
      </c>
      <c r="F9" s="11"/>
      <c r="G9" s="11">
        <v>8</v>
      </c>
      <c r="H9" s="11">
        <v>13</v>
      </c>
      <c r="I9" s="11"/>
      <c r="J9" s="11">
        <v>8</v>
      </c>
      <c r="K9" s="11" t="s">
        <v>6</v>
      </c>
      <c r="L9" s="11">
        <v>13</v>
      </c>
      <c r="M9" s="11">
        <v>4</v>
      </c>
      <c r="N9" s="11">
        <v>13</v>
      </c>
      <c r="O9" s="11">
        <v>13</v>
      </c>
      <c r="P9" s="11">
        <v>13</v>
      </c>
      <c r="Q9" s="11"/>
      <c r="R9" s="11">
        <v>13</v>
      </c>
      <c r="S9" s="11"/>
      <c r="T9" s="11">
        <v>13</v>
      </c>
      <c r="U9" s="11">
        <v>13</v>
      </c>
      <c r="V9" s="11"/>
      <c r="W9" s="20"/>
      <c r="X9" s="20">
        <v>13</v>
      </c>
      <c r="Y9" s="20"/>
      <c r="Z9" s="12">
        <f t="shared" si="2"/>
        <v>11.416666666666666</v>
      </c>
    </row>
    <row r="10" spans="1:26" s="5" customFormat="1" ht="24.75" customHeight="1">
      <c r="A10" s="6">
        <v>9</v>
      </c>
      <c r="B10" s="7">
        <v>2</v>
      </c>
      <c r="C10" s="8" t="s">
        <v>9</v>
      </c>
      <c r="D10" s="9">
        <f t="shared" si="0"/>
        <v>131</v>
      </c>
      <c r="E10" s="10">
        <f t="shared" si="1"/>
        <v>14</v>
      </c>
      <c r="F10" s="11">
        <v>13</v>
      </c>
      <c r="G10" s="11" t="s">
        <v>6</v>
      </c>
      <c r="H10" s="11">
        <v>13</v>
      </c>
      <c r="I10" s="11">
        <v>6</v>
      </c>
      <c r="J10" s="11"/>
      <c r="K10" s="11">
        <v>13</v>
      </c>
      <c r="L10" s="11">
        <v>5</v>
      </c>
      <c r="M10" s="11"/>
      <c r="N10" s="11"/>
      <c r="O10" s="11">
        <v>13</v>
      </c>
      <c r="P10" s="11">
        <v>2</v>
      </c>
      <c r="Q10" s="11">
        <v>13</v>
      </c>
      <c r="R10" s="11">
        <v>7</v>
      </c>
      <c r="S10" s="11">
        <v>12</v>
      </c>
      <c r="T10" s="11"/>
      <c r="U10" s="11">
        <v>3</v>
      </c>
      <c r="V10" s="11"/>
      <c r="W10" s="20">
        <v>5</v>
      </c>
      <c r="X10" s="20">
        <v>13</v>
      </c>
      <c r="Y10" s="20">
        <v>13</v>
      </c>
      <c r="Z10" s="12">
        <f t="shared" si="2"/>
        <v>9.357142857142858</v>
      </c>
    </row>
    <row r="11" spans="1:26" s="5" customFormat="1" ht="24.75" customHeight="1">
      <c r="A11" s="6">
        <v>10</v>
      </c>
      <c r="B11" s="7">
        <v>9</v>
      </c>
      <c r="C11" s="23" t="s">
        <v>16</v>
      </c>
      <c r="D11" s="9">
        <f t="shared" si="0"/>
        <v>130</v>
      </c>
      <c r="E11" s="10">
        <f t="shared" si="1"/>
        <v>14</v>
      </c>
      <c r="F11" s="11"/>
      <c r="G11" s="11"/>
      <c r="H11" s="11">
        <v>13</v>
      </c>
      <c r="I11" s="11"/>
      <c r="J11" s="11">
        <v>13</v>
      </c>
      <c r="K11" s="11">
        <v>10</v>
      </c>
      <c r="L11" s="11"/>
      <c r="M11" s="11"/>
      <c r="N11" s="11" t="s">
        <v>6</v>
      </c>
      <c r="O11" s="11">
        <v>8</v>
      </c>
      <c r="P11" s="11">
        <v>2</v>
      </c>
      <c r="Q11" s="11">
        <v>13</v>
      </c>
      <c r="R11" s="11">
        <v>13</v>
      </c>
      <c r="S11" s="11">
        <v>6</v>
      </c>
      <c r="T11" s="11">
        <v>3</v>
      </c>
      <c r="U11" s="11">
        <v>13</v>
      </c>
      <c r="V11" s="11">
        <v>8</v>
      </c>
      <c r="W11" s="20">
        <v>6</v>
      </c>
      <c r="X11" s="20">
        <v>9</v>
      </c>
      <c r="Y11" s="20">
        <v>13</v>
      </c>
      <c r="Z11" s="12">
        <f t="shared" si="2"/>
        <v>9.285714285714286</v>
      </c>
    </row>
    <row r="12" spans="1:26" s="5" customFormat="1" ht="24.75" customHeight="1">
      <c r="A12" s="6">
        <v>11</v>
      </c>
      <c r="B12" s="7">
        <v>10</v>
      </c>
      <c r="C12" s="8" t="s">
        <v>15</v>
      </c>
      <c r="D12" s="9">
        <f t="shared" si="0"/>
        <v>126</v>
      </c>
      <c r="E12" s="10">
        <f t="shared" si="1"/>
        <v>15</v>
      </c>
      <c r="F12" s="11">
        <v>1</v>
      </c>
      <c r="G12" s="11">
        <v>6</v>
      </c>
      <c r="H12" s="11">
        <v>4</v>
      </c>
      <c r="I12" s="11">
        <v>5</v>
      </c>
      <c r="J12" s="11">
        <v>13</v>
      </c>
      <c r="K12" s="11">
        <v>7</v>
      </c>
      <c r="L12" s="11">
        <v>9</v>
      </c>
      <c r="M12" s="11"/>
      <c r="N12" s="11">
        <v>13</v>
      </c>
      <c r="O12" s="11" t="s">
        <v>6</v>
      </c>
      <c r="P12" s="11">
        <v>6</v>
      </c>
      <c r="Q12" s="11">
        <v>7</v>
      </c>
      <c r="R12" s="11"/>
      <c r="S12" s="11"/>
      <c r="T12" s="11">
        <v>13</v>
      </c>
      <c r="U12" s="11">
        <v>8</v>
      </c>
      <c r="V12" s="11">
        <v>13</v>
      </c>
      <c r="W12" s="20"/>
      <c r="X12" s="20">
        <v>8</v>
      </c>
      <c r="Y12" s="20">
        <v>13</v>
      </c>
      <c r="Z12" s="12">
        <f t="shared" si="2"/>
        <v>8.4</v>
      </c>
    </row>
    <row r="13" spans="1:26" s="5" customFormat="1" ht="24.75" customHeight="1">
      <c r="A13" s="6">
        <v>12</v>
      </c>
      <c r="B13" s="7">
        <v>14</v>
      </c>
      <c r="C13" s="13" t="s">
        <v>20</v>
      </c>
      <c r="D13" s="9">
        <f t="shared" si="0"/>
        <v>120</v>
      </c>
      <c r="E13" s="10">
        <f t="shared" si="1"/>
        <v>12</v>
      </c>
      <c r="F13" s="11"/>
      <c r="G13" s="11">
        <v>13</v>
      </c>
      <c r="H13" s="11"/>
      <c r="I13" s="11">
        <v>5</v>
      </c>
      <c r="J13" s="11">
        <v>10</v>
      </c>
      <c r="K13" s="11"/>
      <c r="L13" s="11">
        <v>13</v>
      </c>
      <c r="M13" s="11"/>
      <c r="N13" s="11">
        <v>13</v>
      </c>
      <c r="O13" s="11"/>
      <c r="P13" s="11">
        <v>5</v>
      </c>
      <c r="Q13" s="11"/>
      <c r="R13" s="11">
        <v>13</v>
      </c>
      <c r="S13" s="11" t="s">
        <v>6</v>
      </c>
      <c r="T13" s="11"/>
      <c r="U13" s="11">
        <v>1</v>
      </c>
      <c r="V13" s="11">
        <v>13</v>
      </c>
      <c r="W13" s="20">
        <v>13</v>
      </c>
      <c r="X13" s="20">
        <v>8</v>
      </c>
      <c r="Y13" s="20">
        <v>13</v>
      </c>
      <c r="Z13" s="12">
        <f t="shared" si="2"/>
        <v>10</v>
      </c>
    </row>
    <row r="14" spans="1:26" s="5" customFormat="1" ht="24.75" customHeight="1">
      <c r="A14" s="6">
        <v>13</v>
      </c>
      <c r="B14" s="7">
        <v>7</v>
      </c>
      <c r="C14" s="13" t="s">
        <v>13</v>
      </c>
      <c r="D14" s="9">
        <f t="shared" si="0"/>
        <v>116</v>
      </c>
      <c r="E14" s="10">
        <f t="shared" si="1"/>
        <v>14</v>
      </c>
      <c r="F14" s="11">
        <v>3</v>
      </c>
      <c r="G14" s="11">
        <v>13</v>
      </c>
      <c r="H14" s="11">
        <v>12</v>
      </c>
      <c r="I14" s="11"/>
      <c r="J14" s="11"/>
      <c r="K14" s="11">
        <v>10</v>
      </c>
      <c r="L14" s="11" t="s">
        <v>6</v>
      </c>
      <c r="M14" s="11">
        <v>3</v>
      </c>
      <c r="N14" s="11"/>
      <c r="O14" s="11">
        <v>13</v>
      </c>
      <c r="P14" s="11">
        <v>2</v>
      </c>
      <c r="Q14" s="11">
        <v>10</v>
      </c>
      <c r="R14" s="11"/>
      <c r="S14" s="11">
        <v>6</v>
      </c>
      <c r="T14" s="11"/>
      <c r="U14" s="11">
        <v>3</v>
      </c>
      <c r="V14" s="11">
        <v>13</v>
      </c>
      <c r="W14" s="20">
        <v>2</v>
      </c>
      <c r="X14" s="20">
        <v>13</v>
      </c>
      <c r="Y14" s="20">
        <v>13</v>
      </c>
      <c r="Z14" s="12">
        <f t="shared" si="2"/>
        <v>8.285714285714286</v>
      </c>
    </row>
    <row r="15" spans="1:26" s="5" customFormat="1" ht="24.75" customHeight="1">
      <c r="A15" s="6">
        <v>14</v>
      </c>
      <c r="B15" s="7">
        <v>1</v>
      </c>
      <c r="C15" s="13" t="s">
        <v>8</v>
      </c>
      <c r="D15" s="9">
        <f t="shared" si="0"/>
        <v>115</v>
      </c>
      <c r="E15" s="10">
        <f t="shared" si="1"/>
        <v>12</v>
      </c>
      <c r="F15" s="11" t="s">
        <v>6</v>
      </c>
      <c r="G15" s="11">
        <v>8</v>
      </c>
      <c r="H15" s="11">
        <v>13</v>
      </c>
      <c r="I15" s="11"/>
      <c r="J15" s="11">
        <v>13</v>
      </c>
      <c r="K15" s="11"/>
      <c r="L15" s="11">
        <v>13</v>
      </c>
      <c r="M15" s="11"/>
      <c r="N15" s="11"/>
      <c r="O15" s="11">
        <v>13</v>
      </c>
      <c r="P15" s="11"/>
      <c r="Q15" s="11">
        <v>7</v>
      </c>
      <c r="R15" s="11">
        <v>13</v>
      </c>
      <c r="S15" s="11"/>
      <c r="T15" s="11"/>
      <c r="U15" s="11">
        <v>3</v>
      </c>
      <c r="V15" s="11">
        <v>3</v>
      </c>
      <c r="W15" s="20">
        <v>3</v>
      </c>
      <c r="X15" s="20">
        <v>13</v>
      </c>
      <c r="Y15" s="20">
        <v>13</v>
      </c>
      <c r="Z15" s="12">
        <f t="shared" si="2"/>
        <v>9.583333333333334</v>
      </c>
    </row>
    <row r="16" spans="1:26" s="5" customFormat="1" ht="24.75" customHeight="1">
      <c r="A16" s="6">
        <v>15</v>
      </c>
      <c r="B16" s="7">
        <v>8</v>
      </c>
      <c r="C16" s="8" t="s">
        <v>14</v>
      </c>
      <c r="D16" s="9">
        <f t="shared" si="0"/>
        <v>107</v>
      </c>
      <c r="E16" s="10">
        <f t="shared" si="1"/>
        <v>10</v>
      </c>
      <c r="F16" s="11"/>
      <c r="G16" s="11"/>
      <c r="H16" s="11">
        <v>13</v>
      </c>
      <c r="I16" s="11"/>
      <c r="J16" s="11">
        <v>13</v>
      </c>
      <c r="K16" s="11">
        <v>13</v>
      </c>
      <c r="L16" s="11">
        <v>13</v>
      </c>
      <c r="M16" s="11" t="s">
        <v>6</v>
      </c>
      <c r="N16" s="11"/>
      <c r="O16" s="11"/>
      <c r="P16" s="11"/>
      <c r="Q16" s="11"/>
      <c r="R16" s="11">
        <v>13</v>
      </c>
      <c r="S16" s="11"/>
      <c r="T16" s="11"/>
      <c r="U16" s="11">
        <v>5</v>
      </c>
      <c r="V16" s="11">
        <v>13</v>
      </c>
      <c r="W16" s="20">
        <v>5</v>
      </c>
      <c r="X16" s="20">
        <v>6</v>
      </c>
      <c r="Y16" s="20">
        <v>13</v>
      </c>
      <c r="Z16" s="12">
        <f t="shared" si="2"/>
        <v>10.7</v>
      </c>
    </row>
    <row r="17" spans="1:26" s="5" customFormat="1" ht="24.75" customHeight="1">
      <c r="A17" s="6">
        <v>16</v>
      </c>
      <c r="B17" s="7">
        <v>17</v>
      </c>
      <c r="C17" s="13" t="s">
        <v>24</v>
      </c>
      <c r="D17" s="9">
        <f t="shared" si="0"/>
        <v>107</v>
      </c>
      <c r="E17" s="10">
        <f t="shared" si="1"/>
        <v>13</v>
      </c>
      <c r="F17" s="11">
        <v>13</v>
      </c>
      <c r="G17" s="11"/>
      <c r="H17" s="11"/>
      <c r="I17" s="11">
        <v>5</v>
      </c>
      <c r="J17" s="11"/>
      <c r="K17" s="11"/>
      <c r="L17" s="11">
        <v>8</v>
      </c>
      <c r="M17" s="11">
        <v>8</v>
      </c>
      <c r="N17" s="11">
        <v>13</v>
      </c>
      <c r="O17" s="11">
        <v>8</v>
      </c>
      <c r="P17" s="11">
        <v>5</v>
      </c>
      <c r="Q17" s="11">
        <v>13</v>
      </c>
      <c r="R17" s="11"/>
      <c r="S17" s="11">
        <v>2</v>
      </c>
      <c r="T17" s="11">
        <v>10</v>
      </c>
      <c r="U17" s="11">
        <v>3</v>
      </c>
      <c r="V17" s="11" t="s">
        <v>6</v>
      </c>
      <c r="W17" s="20">
        <v>7</v>
      </c>
      <c r="X17" s="20">
        <v>12</v>
      </c>
      <c r="Y17" s="20"/>
      <c r="Z17" s="12">
        <f t="shared" si="2"/>
        <v>8.23076923076923</v>
      </c>
    </row>
    <row r="18" spans="1:26" s="5" customFormat="1" ht="24.75" customHeight="1">
      <c r="A18" s="6">
        <v>17</v>
      </c>
      <c r="B18" s="7">
        <v>5</v>
      </c>
      <c r="C18" s="13" t="s">
        <v>23</v>
      </c>
      <c r="D18" s="9">
        <f t="shared" si="0"/>
        <v>107</v>
      </c>
      <c r="E18" s="10">
        <f t="shared" si="1"/>
        <v>13</v>
      </c>
      <c r="F18" s="11">
        <v>4</v>
      </c>
      <c r="G18" s="11"/>
      <c r="H18" s="11">
        <v>1</v>
      </c>
      <c r="I18" s="11">
        <v>0</v>
      </c>
      <c r="J18" s="11" t="s">
        <v>6</v>
      </c>
      <c r="K18" s="11">
        <v>13</v>
      </c>
      <c r="L18" s="11"/>
      <c r="M18" s="11">
        <v>8</v>
      </c>
      <c r="N18" s="11">
        <v>3</v>
      </c>
      <c r="O18" s="11">
        <v>8</v>
      </c>
      <c r="P18" s="11"/>
      <c r="Q18" s="11"/>
      <c r="R18" s="11">
        <v>13</v>
      </c>
      <c r="S18" s="11">
        <v>13</v>
      </c>
      <c r="T18" s="11">
        <v>13</v>
      </c>
      <c r="U18" s="11">
        <v>8</v>
      </c>
      <c r="V18" s="11"/>
      <c r="W18" s="20">
        <v>13</v>
      </c>
      <c r="X18" s="20"/>
      <c r="Y18" s="20">
        <v>10</v>
      </c>
      <c r="Z18" s="12">
        <f t="shared" si="2"/>
        <v>8.23076923076923</v>
      </c>
    </row>
    <row r="19" spans="1:26" s="5" customFormat="1" ht="24.75" customHeight="1">
      <c r="A19" s="6">
        <v>18</v>
      </c>
      <c r="B19" s="7">
        <v>15</v>
      </c>
      <c r="C19" s="13" t="s">
        <v>21</v>
      </c>
      <c r="D19" s="9">
        <f t="shared" si="0"/>
        <v>99</v>
      </c>
      <c r="E19" s="10">
        <f t="shared" si="1"/>
        <v>11</v>
      </c>
      <c r="F19" s="11"/>
      <c r="G19" s="11"/>
      <c r="H19" s="11">
        <v>8</v>
      </c>
      <c r="I19" s="11"/>
      <c r="J19" s="11">
        <v>1</v>
      </c>
      <c r="K19" s="11">
        <v>11</v>
      </c>
      <c r="L19" s="11"/>
      <c r="M19" s="11"/>
      <c r="N19" s="11">
        <v>13</v>
      </c>
      <c r="O19" s="11">
        <v>9</v>
      </c>
      <c r="P19" s="11">
        <v>0</v>
      </c>
      <c r="Q19" s="11">
        <v>7</v>
      </c>
      <c r="R19" s="11"/>
      <c r="S19" s="11"/>
      <c r="T19" s="11" t="s">
        <v>6</v>
      </c>
      <c r="U19" s="11">
        <v>13</v>
      </c>
      <c r="V19" s="11">
        <v>13</v>
      </c>
      <c r="W19" s="20">
        <v>11</v>
      </c>
      <c r="X19" s="20">
        <v>13</v>
      </c>
      <c r="Y19" s="20"/>
      <c r="Z19" s="12">
        <f t="shared" si="2"/>
        <v>9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87</v>
      </c>
      <c r="E20" s="10">
        <f t="shared" si="1"/>
        <v>13</v>
      </c>
      <c r="F20" s="11">
        <v>3</v>
      </c>
      <c r="G20" s="11">
        <v>12</v>
      </c>
      <c r="H20" s="11">
        <v>13</v>
      </c>
      <c r="I20" s="11">
        <v>11</v>
      </c>
      <c r="J20" s="11">
        <v>13</v>
      </c>
      <c r="K20" s="11"/>
      <c r="L20" s="11">
        <v>4</v>
      </c>
      <c r="M20" s="11">
        <v>3</v>
      </c>
      <c r="N20" s="11">
        <v>2</v>
      </c>
      <c r="O20" s="11">
        <v>8</v>
      </c>
      <c r="P20" s="11">
        <v>0</v>
      </c>
      <c r="Q20" s="11">
        <v>7</v>
      </c>
      <c r="R20" s="11"/>
      <c r="S20" s="11">
        <v>8</v>
      </c>
      <c r="T20" s="11" t="s">
        <v>7</v>
      </c>
      <c r="U20" s="11">
        <v>3</v>
      </c>
      <c r="V20" s="11"/>
      <c r="W20" s="20"/>
      <c r="X20" s="20"/>
      <c r="Y20" s="20" t="s">
        <v>6</v>
      </c>
      <c r="Z20" s="12">
        <f t="shared" si="2"/>
        <v>6.6923076923076925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56</v>
      </c>
      <c r="E21" s="10">
        <f t="shared" si="1"/>
        <v>10</v>
      </c>
      <c r="F21" s="11">
        <v>7</v>
      </c>
      <c r="G21" s="11">
        <v>13</v>
      </c>
      <c r="H21" s="11">
        <v>3</v>
      </c>
      <c r="I21" s="11">
        <v>3</v>
      </c>
      <c r="J21" s="11">
        <v>8</v>
      </c>
      <c r="K21" s="11">
        <v>2</v>
      </c>
      <c r="L21" s="11"/>
      <c r="M21" s="11">
        <v>7</v>
      </c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>
        <v>11</v>
      </c>
      <c r="V21" s="11"/>
      <c r="W21" s="20"/>
      <c r="X21" s="20"/>
      <c r="Y21" s="20"/>
      <c r="Z21" s="12">
        <f t="shared" si="2"/>
        <v>5.6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41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213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9</v>
      </c>
      <c r="I2" s="11">
        <v>12</v>
      </c>
      <c r="J2" s="11">
        <v>13</v>
      </c>
      <c r="K2" s="11">
        <v>12</v>
      </c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>
        <v>13</v>
      </c>
      <c r="R2" s="11">
        <v>13</v>
      </c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11.210526315789474</v>
      </c>
    </row>
    <row r="3" spans="1:26" s="5" customFormat="1" ht="24.75" customHeight="1">
      <c r="A3" s="6">
        <v>2</v>
      </c>
      <c r="B3" s="7">
        <v>11</v>
      </c>
      <c r="C3" s="8" t="s">
        <v>17</v>
      </c>
      <c r="D3" s="9">
        <f t="shared" si="0"/>
        <v>166</v>
      </c>
      <c r="E3" s="10">
        <f t="shared" si="1"/>
        <v>14</v>
      </c>
      <c r="F3" s="11"/>
      <c r="G3" s="11">
        <v>13</v>
      </c>
      <c r="H3" s="11">
        <v>13</v>
      </c>
      <c r="I3" s="11"/>
      <c r="J3" s="11">
        <v>9</v>
      </c>
      <c r="K3" s="11">
        <v>7</v>
      </c>
      <c r="L3" s="11">
        <v>13</v>
      </c>
      <c r="M3" s="11"/>
      <c r="N3" s="11">
        <v>13</v>
      </c>
      <c r="O3" s="11">
        <v>13</v>
      </c>
      <c r="P3" s="11" t="s">
        <v>6</v>
      </c>
      <c r="Q3" s="11">
        <v>13</v>
      </c>
      <c r="R3" s="11"/>
      <c r="S3" s="11">
        <v>13</v>
      </c>
      <c r="T3" s="11">
        <v>13</v>
      </c>
      <c r="U3" s="11">
        <v>13</v>
      </c>
      <c r="V3" s="11">
        <v>13</v>
      </c>
      <c r="W3" s="20">
        <v>7</v>
      </c>
      <c r="X3" s="20"/>
      <c r="Y3" s="20">
        <v>13</v>
      </c>
      <c r="Z3" s="12">
        <f t="shared" si="2"/>
        <v>11.857142857142858</v>
      </c>
    </row>
    <row r="4" spans="1:26" s="5" customFormat="1" ht="24.75" customHeight="1">
      <c r="A4" s="6">
        <v>3</v>
      </c>
      <c r="B4" s="7">
        <v>18</v>
      </c>
      <c r="C4" s="13" t="s">
        <v>25</v>
      </c>
      <c r="D4" s="9">
        <f t="shared" si="0"/>
        <v>162</v>
      </c>
      <c r="E4" s="10">
        <f t="shared" si="1"/>
        <v>14</v>
      </c>
      <c r="F4" s="11">
        <v>13</v>
      </c>
      <c r="G4" s="11">
        <v>13</v>
      </c>
      <c r="H4" s="11">
        <v>13</v>
      </c>
      <c r="I4" s="11">
        <v>13</v>
      </c>
      <c r="J4" s="11">
        <v>3</v>
      </c>
      <c r="K4" s="11"/>
      <c r="L4" s="11">
        <v>13</v>
      </c>
      <c r="M4" s="11">
        <v>13</v>
      </c>
      <c r="N4" s="11">
        <v>13</v>
      </c>
      <c r="O4" s="11"/>
      <c r="P4" s="11">
        <v>13</v>
      </c>
      <c r="Q4" s="11">
        <v>4</v>
      </c>
      <c r="R4" s="11"/>
      <c r="S4" s="11">
        <v>12</v>
      </c>
      <c r="T4" s="11">
        <v>13</v>
      </c>
      <c r="U4" s="11">
        <v>13</v>
      </c>
      <c r="V4" s="11">
        <v>13</v>
      </c>
      <c r="W4" s="20" t="s">
        <v>6</v>
      </c>
      <c r="X4" s="20"/>
      <c r="Y4" s="20"/>
      <c r="Z4" s="12">
        <f t="shared" si="2"/>
        <v>11.571428571428571</v>
      </c>
    </row>
    <row r="5" spans="1:26" s="5" customFormat="1" ht="24.75" customHeight="1">
      <c r="A5" s="6">
        <v>4</v>
      </c>
      <c r="B5" s="7">
        <v>12</v>
      </c>
      <c r="C5" s="13" t="s">
        <v>18</v>
      </c>
      <c r="D5" s="9">
        <f t="shared" si="0"/>
        <v>153</v>
      </c>
      <c r="E5" s="10">
        <f t="shared" si="1"/>
        <v>14</v>
      </c>
      <c r="F5" s="11">
        <v>13</v>
      </c>
      <c r="G5" s="11">
        <v>10</v>
      </c>
      <c r="H5" s="11">
        <v>13</v>
      </c>
      <c r="I5" s="11">
        <v>5</v>
      </c>
      <c r="J5" s="11"/>
      <c r="K5" s="11"/>
      <c r="L5" s="11">
        <v>13</v>
      </c>
      <c r="M5" s="11"/>
      <c r="N5" s="11">
        <v>8</v>
      </c>
      <c r="O5" s="11">
        <v>13</v>
      </c>
      <c r="P5" s="11">
        <v>9</v>
      </c>
      <c r="Q5" s="11" t="s">
        <v>6</v>
      </c>
      <c r="R5" s="11"/>
      <c r="S5" s="11"/>
      <c r="T5" s="11">
        <v>13</v>
      </c>
      <c r="U5" s="11">
        <v>9</v>
      </c>
      <c r="V5" s="11">
        <v>8</v>
      </c>
      <c r="W5" s="20">
        <v>13</v>
      </c>
      <c r="X5" s="20">
        <v>13</v>
      </c>
      <c r="Y5" s="20">
        <v>13</v>
      </c>
      <c r="Z5" s="12">
        <f t="shared" si="2"/>
        <v>10.928571428571429</v>
      </c>
    </row>
    <row r="6" spans="1:26" s="5" customFormat="1" ht="24.75" customHeight="1">
      <c r="A6" s="6">
        <v>5</v>
      </c>
      <c r="B6" s="7">
        <v>4</v>
      </c>
      <c r="C6" s="13" t="s">
        <v>11</v>
      </c>
      <c r="D6" s="9">
        <f t="shared" si="0"/>
        <v>151</v>
      </c>
      <c r="E6" s="10">
        <f t="shared" si="1"/>
        <v>12</v>
      </c>
      <c r="F6" s="11"/>
      <c r="G6" s="11">
        <v>13</v>
      </c>
      <c r="H6" s="11">
        <v>13</v>
      </c>
      <c r="I6" s="11" t="s">
        <v>6</v>
      </c>
      <c r="J6" s="11">
        <v>13</v>
      </c>
      <c r="K6" s="11"/>
      <c r="L6" s="11"/>
      <c r="M6" s="11"/>
      <c r="N6" s="11"/>
      <c r="O6" s="11">
        <v>13</v>
      </c>
      <c r="P6" s="11"/>
      <c r="Q6" s="11">
        <v>13</v>
      </c>
      <c r="R6" s="11">
        <v>13</v>
      </c>
      <c r="S6" s="11">
        <v>13</v>
      </c>
      <c r="T6" s="11"/>
      <c r="U6" s="11">
        <v>13</v>
      </c>
      <c r="V6" s="11">
        <v>13</v>
      </c>
      <c r="W6" s="20">
        <v>8</v>
      </c>
      <c r="X6" s="20">
        <v>13</v>
      </c>
      <c r="Y6" s="20">
        <v>13</v>
      </c>
      <c r="Z6" s="12">
        <f t="shared" si="2"/>
        <v>12.583333333333334</v>
      </c>
    </row>
    <row r="7" spans="1:26" s="5" customFormat="1" ht="24.75" customHeight="1">
      <c r="A7" s="6">
        <v>6</v>
      </c>
      <c r="B7" s="7">
        <v>3</v>
      </c>
      <c r="C7" s="8" t="s">
        <v>10</v>
      </c>
      <c r="D7" s="9">
        <f t="shared" si="0"/>
        <v>151</v>
      </c>
      <c r="E7" s="10">
        <f t="shared" si="1"/>
        <v>17</v>
      </c>
      <c r="F7" s="11">
        <v>6</v>
      </c>
      <c r="G7" s="11">
        <v>7</v>
      </c>
      <c r="H7" s="11" t="s">
        <v>6</v>
      </c>
      <c r="I7" s="11">
        <v>6</v>
      </c>
      <c r="J7" s="11">
        <v>13</v>
      </c>
      <c r="K7" s="11">
        <v>6</v>
      </c>
      <c r="L7" s="11">
        <v>13</v>
      </c>
      <c r="M7" s="11">
        <v>11</v>
      </c>
      <c r="N7" s="11">
        <v>2</v>
      </c>
      <c r="O7" s="11">
        <v>13</v>
      </c>
      <c r="P7" s="11">
        <v>4</v>
      </c>
      <c r="Q7" s="11">
        <v>1</v>
      </c>
      <c r="R7" s="11">
        <v>13</v>
      </c>
      <c r="S7" s="11"/>
      <c r="T7" s="11">
        <v>13</v>
      </c>
      <c r="U7" s="11">
        <v>13</v>
      </c>
      <c r="V7" s="11"/>
      <c r="W7" s="20">
        <v>11</v>
      </c>
      <c r="X7" s="20">
        <v>12</v>
      </c>
      <c r="Y7" s="20">
        <v>7</v>
      </c>
      <c r="Z7" s="12">
        <f t="shared" si="2"/>
        <v>8.882352941176471</v>
      </c>
    </row>
    <row r="8" spans="1:26" s="5" customFormat="1" ht="24.75" customHeight="1">
      <c r="A8" s="6">
        <v>7</v>
      </c>
      <c r="B8" s="7">
        <v>19</v>
      </c>
      <c r="C8" s="13" t="s">
        <v>26</v>
      </c>
      <c r="D8" s="9">
        <f t="shared" si="0"/>
        <v>143</v>
      </c>
      <c r="E8" s="10">
        <f t="shared" si="1"/>
        <v>14</v>
      </c>
      <c r="F8" s="11">
        <v>5</v>
      </c>
      <c r="G8" s="11">
        <v>9</v>
      </c>
      <c r="H8" s="11">
        <v>13</v>
      </c>
      <c r="I8" s="11">
        <v>1</v>
      </c>
      <c r="J8" s="11"/>
      <c r="K8" s="11">
        <v>11</v>
      </c>
      <c r="L8" s="11">
        <v>9</v>
      </c>
      <c r="M8" s="11">
        <v>13</v>
      </c>
      <c r="N8" s="11">
        <v>13</v>
      </c>
      <c r="O8" s="11">
        <v>13</v>
      </c>
      <c r="P8" s="11"/>
      <c r="Q8" s="11">
        <v>10</v>
      </c>
      <c r="R8" s="11"/>
      <c r="S8" s="11">
        <v>13</v>
      </c>
      <c r="T8" s="11">
        <v>12</v>
      </c>
      <c r="U8" s="11">
        <v>8</v>
      </c>
      <c r="V8" s="11">
        <v>13</v>
      </c>
      <c r="W8" s="20"/>
      <c r="X8" s="20" t="s">
        <v>6</v>
      </c>
      <c r="Y8" s="20"/>
      <c r="Z8" s="12">
        <f t="shared" si="2"/>
        <v>10.214285714285714</v>
      </c>
    </row>
    <row r="9" spans="1:26" s="5" customFormat="1" ht="24.75" customHeight="1">
      <c r="A9" s="6">
        <v>8</v>
      </c>
      <c r="B9" s="7">
        <v>6</v>
      </c>
      <c r="C9" s="13" t="s">
        <v>12</v>
      </c>
      <c r="D9" s="9">
        <f t="shared" si="0"/>
        <v>137</v>
      </c>
      <c r="E9" s="10">
        <f t="shared" si="1"/>
        <v>12</v>
      </c>
      <c r="F9" s="11"/>
      <c r="G9" s="11">
        <v>8</v>
      </c>
      <c r="H9" s="11">
        <v>13</v>
      </c>
      <c r="I9" s="11"/>
      <c r="J9" s="11">
        <v>8</v>
      </c>
      <c r="K9" s="11" t="s">
        <v>6</v>
      </c>
      <c r="L9" s="11">
        <v>13</v>
      </c>
      <c r="M9" s="11">
        <v>4</v>
      </c>
      <c r="N9" s="11">
        <v>13</v>
      </c>
      <c r="O9" s="11">
        <v>13</v>
      </c>
      <c r="P9" s="11">
        <v>13</v>
      </c>
      <c r="Q9" s="11"/>
      <c r="R9" s="11">
        <v>13</v>
      </c>
      <c r="S9" s="11"/>
      <c r="T9" s="11">
        <v>13</v>
      </c>
      <c r="U9" s="11">
        <v>13</v>
      </c>
      <c r="V9" s="11"/>
      <c r="W9" s="20"/>
      <c r="X9" s="20">
        <v>13</v>
      </c>
      <c r="Y9" s="20"/>
      <c r="Z9" s="12">
        <f t="shared" si="2"/>
        <v>11.416666666666666</v>
      </c>
    </row>
    <row r="10" spans="1:26" s="5" customFormat="1" ht="24.75" customHeight="1">
      <c r="A10" s="6">
        <v>9</v>
      </c>
      <c r="B10" s="7">
        <v>5</v>
      </c>
      <c r="C10" s="8" t="s">
        <v>23</v>
      </c>
      <c r="D10" s="9">
        <f t="shared" si="0"/>
        <v>133</v>
      </c>
      <c r="E10" s="10">
        <f t="shared" si="1"/>
        <v>15</v>
      </c>
      <c r="F10" s="11">
        <v>4</v>
      </c>
      <c r="G10" s="11"/>
      <c r="H10" s="11">
        <v>1</v>
      </c>
      <c r="I10" s="11">
        <v>0</v>
      </c>
      <c r="J10" s="11" t="s">
        <v>6</v>
      </c>
      <c r="K10" s="11">
        <v>13</v>
      </c>
      <c r="L10" s="11">
        <v>13</v>
      </c>
      <c r="M10" s="11">
        <v>8</v>
      </c>
      <c r="N10" s="11">
        <v>3</v>
      </c>
      <c r="O10" s="11">
        <v>8</v>
      </c>
      <c r="P10" s="11">
        <v>13</v>
      </c>
      <c r="Q10" s="11"/>
      <c r="R10" s="11">
        <v>13</v>
      </c>
      <c r="S10" s="11">
        <v>13</v>
      </c>
      <c r="T10" s="11">
        <v>13</v>
      </c>
      <c r="U10" s="11">
        <v>8</v>
      </c>
      <c r="V10" s="11"/>
      <c r="W10" s="20">
        <v>13</v>
      </c>
      <c r="X10" s="20"/>
      <c r="Y10" s="20">
        <v>10</v>
      </c>
      <c r="Z10" s="12">
        <f t="shared" si="2"/>
        <v>8.866666666666667</v>
      </c>
    </row>
    <row r="11" spans="1:26" s="5" customFormat="1" ht="24.75" customHeight="1">
      <c r="A11" s="6">
        <v>10</v>
      </c>
      <c r="B11" s="7">
        <v>2</v>
      </c>
      <c r="C11" s="13" t="s">
        <v>9</v>
      </c>
      <c r="D11" s="9">
        <f t="shared" si="0"/>
        <v>131</v>
      </c>
      <c r="E11" s="10">
        <f t="shared" si="1"/>
        <v>14</v>
      </c>
      <c r="F11" s="11">
        <v>13</v>
      </c>
      <c r="G11" s="11" t="s">
        <v>6</v>
      </c>
      <c r="H11" s="11">
        <v>13</v>
      </c>
      <c r="I11" s="11">
        <v>6</v>
      </c>
      <c r="J11" s="11"/>
      <c r="K11" s="11">
        <v>13</v>
      </c>
      <c r="L11" s="11">
        <v>5</v>
      </c>
      <c r="M11" s="11"/>
      <c r="N11" s="11"/>
      <c r="O11" s="11">
        <v>13</v>
      </c>
      <c r="P11" s="11">
        <v>2</v>
      </c>
      <c r="Q11" s="11">
        <v>13</v>
      </c>
      <c r="R11" s="11">
        <v>7</v>
      </c>
      <c r="S11" s="11">
        <v>12</v>
      </c>
      <c r="T11" s="11"/>
      <c r="U11" s="11">
        <v>3</v>
      </c>
      <c r="V11" s="11"/>
      <c r="W11" s="20">
        <v>5</v>
      </c>
      <c r="X11" s="20">
        <v>13</v>
      </c>
      <c r="Y11" s="20">
        <v>13</v>
      </c>
      <c r="Z11" s="12">
        <f t="shared" si="2"/>
        <v>9.357142857142858</v>
      </c>
    </row>
    <row r="12" spans="1:26" s="5" customFormat="1" ht="24.75" customHeight="1">
      <c r="A12" s="6">
        <v>11</v>
      </c>
      <c r="B12" s="7">
        <v>9</v>
      </c>
      <c r="C12" s="5" t="s">
        <v>16</v>
      </c>
      <c r="D12" s="9">
        <f t="shared" si="0"/>
        <v>130</v>
      </c>
      <c r="E12" s="10">
        <f t="shared" si="1"/>
        <v>14</v>
      </c>
      <c r="F12" s="11"/>
      <c r="G12" s="11"/>
      <c r="H12" s="11">
        <v>13</v>
      </c>
      <c r="I12" s="11"/>
      <c r="J12" s="11">
        <v>13</v>
      </c>
      <c r="K12" s="11">
        <v>10</v>
      </c>
      <c r="L12" s="11"/>
      <c r="M12" s="11"/>
      <c r="N12" s="11" t="s">
        <v>6</v>
      </c>
      <c r="O12" s="11">
        <v>8</v>
      </c>
      <c r="P12" s="11">
        <v>2</v>
      </c>
      <c r="Q12" s="11">
        <v>13</v>
      </c>
      <c r="R12" s="11">
        <v>13</v>
      </c>
      <c r="S12" s="11">
        <v>6</v>
      </c>
      <c r="T12" s="11">
        <v>3</v>
      </c>
      <c r="U12" s="11">
        <v>13</v>
      </c>
      <c r="V12" s="11">
        <v>8</v>
      </c>
      <c r="W12" s="20">
        <v>6</v>
      </c>
      <c r="X12" s="20">
        <v>9</v>
      </c>
      <c r="Y12" s="20">
        <v>13</v>
      </c>
      <c r="Z12" s="12">
        <f t="shared" si="2"/>
        <v>9.285714285714286</v>
      </c>
    </row>
    <row r="13" spans="1:26" s="5" customFormat="1" ht="24.75" customHeight="1">
      <c r="A13" s="6">
        <v>12</v>
      </c>
      <c r="B13" s="7">
        <v>7</v>
      </c>
      <c r="C13" s="13" t="s">
        <v>13</v>
      </c>
      <c r="D13" s="9">
        <f t="shared" si="0"/>
        <v>130</v>
      </c>
      <c r="E13" s="10">
        <f t="shared" si="1"/>
        <v>16</v>
      </c>
      <c r="F13" s="11">
        <v>3</v>
      </c>
      <c r="G13" s="11">
        <v>13</v>
      </c>
      <c r="H13" s="11">
        <v>12</v>
      </c>
      <c r="I13" s="11"/>
      <c r="J13" s="11">
        <v>3</v>
      </c>
      <c r="K13" s="11">
        <v>10</v>
      </c>
      <c r="L13" s="11" t="s">
        <v>6</v>
      </c>
      <c r="M13" s="11">
        <v>3</v>
      </c>
      <c r="N13" s="11"/>
      <c r="O13" s="11">
        <v>13</v>
      </c>
      <c r="P13" s="11">
        <v>2</v>
      </c>
      <c r="Q13" s="11">
        <v>10</v>
      </c>
      <c r="R13" s="11">
        <v>11</v>
      </c>
      <c r="S13" s="11">
        <v>6</v>
      </c>
      <c r="T13" s="11"/>
      <c r="U13" s="11">
        <v>3</v>
      </c>
      <c r="V13" s="11">
        <v>13</v>
      </c>
      <c r="W13" s="20">
        <v>2</v>
      </c>
      <c r="X13" s="20">
        <v>13</v>
      </c>
      <c r="Y13" s="20">
        <v>13</v>
      </c>
      <c r="Z13" s="12">
        <f t="shared" si="2"/>
        <v>8.125</v>
      </c>
    </row>
    <row r="14" spans="1:26" s="5" customFormat="1" ht="24.75" customHeight="1">
      <c r="A14" s="6">
        <v>13</v>
      </c>
      <c r="B14" s="7">
        <v>10</v>
      </c>
      <c r="C14" s="13" t="s">
        <v>15</v>
      </c>
      <c r="D14" s="9">
        <f t="shared" si="0"/>
        <v>126</v>
      </c>
      <c r="E14" s="10">
        <f t="shared" si="1"/>
        <v>15</v>
      </c>
      <c r="F14" s="11">
        <v>1</v>
      </c>
      <c r="G14" s="11">
        <v>6</v>
      </c>
      <c r="H14" s="11">
        <v>4</v>
      </c>
      <c r="I14" s="11">
        <v>5</v>
      </c>
      <c r="J14" s="11">
        <v>13</v>
      </c>
      <c r="K14" s="11">
        <v>7</v>
      </c>
      <c r="L14" s="11">
        <v>9</v>
      </c>
      <c r="M14" s="11"/>
      <c r="N14" s="11">
        <v>13</v>
      </c>
      <c r="O14" s="11" t="s">
        <v>6</v>
      </c>
      <c r="P14" s="11">
        <v>6</v>
      </c>
      <c r="Q14" s="11">
        <v>7</v>
      </c>
      <c r="R14" s="11"/>
      <c r="S14" s="11"/>
      <c r="T14" s="11">
        <v>13</v>
      </c>
      <c r="U14" s="11">
        <v>8</v>
      </c>
      <c r="V14" s="11">
        <v>13</v>
      </c>
      <c r="W14" s="20"/>
      <c r="X14" s="20">
        <v>8</v>
      </c>
      <c r="Y14" s="20">
        <v>13</v>
      </c>
      <c r="Z14" s="12">
        <f t="shared" si="2"/>
        <v>8.4</v>
      </c>
    </row>
    <row r="15" spans="1:26" s="5" customFormat="1" ht="24.75" customHeight="1">
      <c r="A15" s="6">
        <v>14</v>
      </c>
      <c r="B15" s="7">
        <v>14</v>
      </c>
      <c r="C15" s="13" t="s">
        <v>20</v>
      </c>
      <c r="D15" s="9">
        <f t="shared" si="0"/>
        <v>120</v>
      </c>
      <c r="E15" s="10">
        <f t="shared" si="1"/>
        <v>12</v>
      </c>
      <c r="F15" s="11"/>
      <c r="G15" s="11">
        <v>13</v>
      </c>
      <c r="H15" s="11"/>
      <c r="I15" s="11">
        <v>5</v>
      </c>
      <c r="J15" s="11">
        <v>10</v>
      </c>
      <c r="K15" s="11"/>
      <c r="L15" s="11">
        <v>13</v>
      </c>
      <c r="M15" s="11"/>
      <c r="N15" s="11">
        <v>13</v>
      </c>
      <c r="O15" s="11"/>
      <c r="P15" s="11">
        <v>5</v>
      </c>
      <c r="Q15" s="11"/>
      <c r="R15" s="11">
        <v>13</v>
      </c>
      <c r="S15" s="11" t="s">
        <v>6</v>
      </c>
      <c r="T15" s="11"/>
      <c r="U15" s="11">
        <v>1</v>
      </c>
      <c r="V15" s="11">
        <v>13</v>
      </c>
      <c r="W15" s="20">
        <v>13</v>
      </c>
      <c r="X15" s="20">
        <v>8</v>
      </c>
      <c r="Y15" s="20">
        <v>13</v>
      </c>
      <c r="Z15" s="12">
        <f t="shared" si="2"/>
        <v>10</v>
      </c>
    </row>
    <row r="16" spans="1:26" s="5" customFormat="1" ht="24.75" customHeight="1">
      <c r="A16" s="6">
        <v>15</v>
      </c>
      <c r="B16" s="7">
        <v>1</v>
      </c>
      <c r="C16" s="8" t="s">
        <v>8</v>
      </c>
      <c r="D16" s="9">
        <f t="shared" si="0"/>
        <v>115</v>
      </c>
      <c r="E16" s="10">
        <f t="shared" si="1"/>
        <v>12</v>
      </c>
      <c r="F16" s="11" t="s">
        <v>6</v>
      </c>
      <c r="G16" s="11">
        <v>8</v>
      </c>
      <c r="H16" s="11">
        <v>13</v>
      </c>
      <c r="I16" s="11"/>
      <c r="J16" s="11">
        <v>13</v>
      </c>
      <c r="K16" s="11"/>
      <c r="L16" s="11">
        <v>13</v>
      </c>
      <c r="M16" s="11"/>
      <c r="N16" s="11"/>
      <c r="O16" s="11">
        <v>13</v>
      </c>
      <c r="P16" s="11"/>
      <c r="Q16" s="11">
        <v>7</v>
      </c>
      <c r="R16" s="11">
        <v>13</v>
      </c>
      <c r="S16" s="11"/>
      <c r="T16" s="11"/>
      <c r="U16" s="11">
        <v>3</v>
      </c>
      <c r="V16" s="11">
        <v>3</v>
      </c>
      <c r="W16" s="20">
        <v>3</v>
      </c>
      <c r="X16" s="20">
        <v>13</v>
      </c>
      <c r="Y16" s="20">
        <v>13</v>
      </c>
      <c r="Z16" s="12">
        <f t="shared" si="2"/>
        <v>9.583333333333334</v>
      </c>
    </row>
    <row r="17" spans="1:26" s="5" customFormat="1" ht="24.75" customHeight="1">
      <c r="A17" s="6">
        <v>16</v>
      </c>
      <c r="B17" s="7">
        <v>8</v>
      </c>
      <c r="C17" s="13" t="s">
        <v>14</v>
      </c>
      <c r="D17" s="9">
        <f t="shared" si="0"/>
        <v>107</v>
      </c>
      <c r="E17" s="10">
        <f t="shared" si="1"/>
        <v>10</v>
      </c>
      <c r="F17" s="11"/>
      <c r="G17" s="11"/>
      <c r="H17" s="11">
        <v>13</v>
      </c>
      <c r="I17" s="11"/>
      <c r="J17" s="11">
        <v>13</v>
      </c>
      <c r="K17" s="11">
        <v>13</v>
      </c>
      <c r="L17" s="11">
        <v>13</v>
      </c>
      <c r="M17" s="11" t="s">
        <v>6</v>
      </c>
      <c r="N17" s="11"/>
      <c r="O17" s="11"/>
      <c r="P17" s="11"/>
      <c r="Q17" s="11"/>
      <c r="R17" s="11">
        <v>13</v>
      </c>
      <c r="S17" s="11"/>
      <c r="T17" s="11"/>
      <c r="U17" s="11">
        <v>5</v>
      </c>
      <c r="V17" s="11">
        <v>13</v>
      </c>
      <c r="W17" s="20">
        <v>5</v>
      </c>
      <c r="X17" s="20">
        <v>6</v>
      </c>
      <c r="Y17" s="20">
        <v>13</v>
      </c>
      <c r="Z17" s="12">
        <f t="shared" si="2"/>
        <v>10.7</v>
      </c>
    </row>
    <row r="18" spans="1:26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107</v>
      </c>
      <c r="E18" s="10">
        <f t="shared" si="1"/>
        <v>13</v>
      </c>
      <c r="F18" s="11">
        <v>13</v>
      </c>
      <c r="G18" s="11"/>
      <c r="H18" s="11"/>
      <c r="I18" s="11">
        <v>5</v>
      </c>
      <c r="J18" s="11"/>
      <c r="K18" s="11"/>
      <c r="L18" s="11">
        <v>8</v>
      </c>
      <c r="M18" s="11">
        <v>8</v>
      </c>
      <c r="N18" s="11">
        <v>13</v>
      </c>
      <c r="O18" s="11">
        <v>8</v>
      </c>
      <c r="P18" s="11">
        <v>5</v>
      </c>
      <c r="Q18" s="11">
        <v>13</v>
      </c>
      <c r="R18" s="11"/>
      <c r="S18" s="11">
        <v>2</v>
      </c>
      <c r="T18" s="11">
        <v>10</v>
      </c>
      <c r="U18" s="11">
        <v>3</v>
      </c>
      <c r="V18" s="11" t="s">
        <v>6</v>
      </c>
      <c r="W18" s="20">
        <v>7</v>
      </c>
      <c r="X18" s="20">
        <v>12</v>
      </c>
      <c r="Y18" s="20"/>
      <c r="Z18" s="12">
        <f t="shared" si="2"/>
        <v>8.23076923076923</v>
      </c>
    </row>
    <row r="19" spans="1:26" s="5" customFormat="1" ht="24.75" customHeight="1">
      <c r="A19" s="6">
        <v>18</v>
      </c>
      <c r="B19" s="7">
        <v>15</v>
      </c>
      <c r="C19" s="13" t="s">
        <v>21</v>
      </c>
      <c r="D19" s="9">
        <f t="shared" si="0"/>
        <v>99</v>
      </c>
      <c r="E19" s="10">
        <f t="shared" si="1"/>
        <v>11</v>
      </c>
      <c r="F19" s="11"/>
      <c r="G19" s="11"/>
      <c r="H19" s="11">
        <v>8</v>
      </c>
      <c r="I19" s="11"/>
      <c r="J19" s="11">
        <v>1</v>
      </c>
      <c r="K19" s="11">
        <v>11</v>
      </c>
      <c r="L19" s="11"/>
      <c r="M19" s="11"/>
      <c r="N19" s="11">
        <v>13</v>
      </c>
      <c r="O19" s="11">
        <v>9</v>
      </c>
      <c r="P19" s="11">
        <v>0</v>
      </c>
      <c r="Q19" s="11">
        <v>7</v>
      </c>
      <c r="R19" s="11"/>
      <c r="S19" s="11"/>
      <c r="T19" s="11" t="s">
        <v>6</v>
      </c>
      <c r="U19" s="11">
        <v>13</v>
      </c>
      <c r="V19" s="11">
        <v>13</v>
      </c>
      <c r="W19" s="20">
        <v>11</v>
      </c>
      <c r="X19" s="20">
        <v>13</v>
      </c>
      <c r="Y19" s="20"/>
      <c r="Z19" s="12">
        <f t="shared" si="2"/>
        <v>9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87</v>
      </c>
      <c r="E20" s="10">
        <f t="shared" si="1"/>
        <v>13</v>
      </c>
      <c r="F20" s="11">
        <v>3</v>
      </c>
      <c r="G20" s="11">
        <v>12</v>
      </c>
      <c r="H20" s="11">
        <v>13</v>
      </c>
      <c r="I20" s="11">
        <v>11</v>
      </c>
      <c r="J20" s="11">
        <v>13</v>
      </c>
      <c r="K20" s="11"/>
      <c r="L20" s="11">
        <v>4</v>
      </c>
      <c r="M20" s="11">
        <v>3</v>
      </c>
      <c r="N20" s="11">
        <v>2</v>
      </c>
      <c r="O20" s="11">
        <v>8</v>
      </c>
      <c r="P20" s="11">
        <v>0</v>
      </c>
      <c r="Q20" s="11">
        <v>7</v>
      </c>
      <c r="R20" s="11"/>
      <c r="S20" s="11">
        <v>8</v>
      </c>
      <c r="T20" s="11" t="s">
        <v>7</v>
      </c>
      <c r="U20" s="11">
        <v>3</v>
      </c>
      <c r="V20" s="11"/>
      <c r="W20" s="20"/>
      <c r="X20" s="20"/>
      <c r="Y20" s="20" t="s">
        <v>6</v>
      </c>
      <c r="Z20" s="12">
        <f t="shared" si="2"/>
        <v>6.6923076923076925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69</v>
      </c>
      <c r="E21" s="10">
        <f t="shared" si="1"/>
        <v>11</v>
      </c>
      <c r="F21" s="11">
        <v>7</v>
      </c>
      <c r="G21" s="11">
        <v>13</v>
      </c>
      <c r="H21" s="11">
        <v>3</v>
      </c>
      <c r="I21" s="11">
        <v>3</v>
      </c>
      <c r="J21" s="11">
        <v>8</v>
      </c>
      <c r="K21" s="11">
        <v>2</v>
      </c>
      <c r="L21" s="11">
        <v>13</v>
      </c>
      <c r="M21" s="11">
        <v>7</v>
      </c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>
        <v>11</v>
      </c>
      <c r="V21" s="11"/>
      <c r="W21" s="20"/>
      <c r="X21" s="20"/>
      <c r="Y21" s="20"/>
      <c r="Z21" s="12">
        <f t="shared" si="2"/>
        <v>6.2727272727272725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42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213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9</v>
      </c>
      <c r="I2" s="11">
        <v>12</v>
      </c>
      <c r="J2" s="11">
        <v>13</v>
      </c>
      <c r="K2" s="11">
        <v>12</v>
      </c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>
        <v>13</v>
      </c>
      <c r="R2" s="11">
        <v>13</v>
      </c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11.210526315789474</v>
      </c>
    </row>
    <row r="3" spans="1:26" s="5" customFormat="1" ht="24.75" customHeight="1">
      <c r="A3" s="6">
        <v>2</v>
      </c>
      <c r="B3" s="7">
        <v>18</v>
      </c>
      <c r="C3" s="8" t="s">
        <v>25</v>
      </c>
      <c r="D3" s="9">
        <f t="shared" si="0"/>
        <v>175</v>
      </c>
      <c r="E3" s="10">
        <f t="shared" si="1"/>
        <v>15</v>
      </c>
      <c r="F3" s="11">
        <v>13</v>
      </c>
      <c r="G3" s="11">
        <v>13</v>
      </c>
      <c r="H3" s="11">
        <v>13</v>
      </c>
      <c r="I3" s="11">
        <v>13</v>
      </c>
      <c r="J3" s="11">
        <v>3</v>
      </c>
      <c r="K3" s="11"/>
      <c r="L3" s="11">
        <v>13</v>
      </c>
      <c r="M3" s="11">
        <v>13</v>
      </c>
      <c r="N3" s="11">
        <v>13</v>
      </c>
      <c r="O3" s="11"/>
      <c r="P3" s="11">
        <v>13</v>
      </c>
      <c r="Q3" s="11">
        <v>4</v>
      </c>
      <c r="R3" s="11">
        <v>13</v>
      </c>
      <c r="S3" s="11">
        <v>12</v>
      </c>
      <c r="T3" s="11">
        <v>13</v>
      </c>
      <c r="U3" s="11">
        <v>13</v>
      </c>
      <c r="V3" s="11">
        <v>13</v>
      </c>
      <c r="W3" s="20" t="s">
        <v>6</v>
      </c>
      <c r="X3" s="20"/>
      <c r="Y3" s="20"/>
      <c r="Z3" s="12">
        <f t="shared" si="2"/>
        <v>11.666666666666666</v>
      </c>
    </row>
    <row r="4" spans="1:26" s="5" customFormat="1" ht="24.75" customHeight="1">
      <c r="A4" s="6">
        <v>3</v>
      </c>
      <c r="B4" s="7">
        <v>11</v>
      </c>
      <c r="C4" s="13" t="s">
        <v>17</v>
      </c>
      <c r="D4" s="9">
        <f t="shared" si="0"/>
        <v>166</v>
      </c>
      <c r="E4" s="10">
        <f t="shared" si="1"/>
        <v>14</v>
      </c>
      <c r="F4" s="11"/>
      <c r="G4" s="11">
        <v>13</v>
      </c>
      <c r="H4" s="11">
        <v>13</v>
      </c>
      <c r="I4" s="11"/>
      <c r="J4" s="11">
        <v>9</v>
      </c>
      <c r="K4" s="11">
        <v>7</v>
      </c>
      <c r="L4" s="11">
        <v>13</v>
      </c>
      <c r="M4" s="11"/>
      <c r="N4" s="11">
        <v>13</v>
      </c>
      <c r="O4" s="11">
        <v>13</v>
      </c>
      <c r="P4" s="11" t="s">
        <v>6</v>
      </c>
      <c r="Q4" s="11">
        <v>13</v>
      </c>
      <c r="R4" s="11"/>
      <c r="S4" s="11">
        <v>13</v>
      </c>
      <c r="T4" s="11">
        <v>13</v>
      </c>
      <c r="U4" s="11">
        <v>13</v>
      </c>
      <c r="V4" s="11">
        <v>13</v>
      </c>
      <c r="W4" s="20">
        <v>7</v>
      </c>
      <c r="X4" s="20"/>
      <c r="Y4" s="20">
        <v>13</v>
      </c>
      <c r="Z4" s="12">
        <f t="shared" si="2"/>
        <v>11.857142857142858</v>
      </c>
    </row>
    <row r="5" spans="1:26" s="5" customFormat="1" ht="24.75" customHeight="1">
      <c r="A5" s="6">
        <v>4</v>
      </c>
      <c r="B5" s="7">
        <v>12</v>
      </c>
      <c r="C5" s="13" t="s">
        <v>18</v>
      </c>
      <c r="D5" s="9">
        <f t="shared" si="0"/>
        <v>153</v>
      </c>
      <c r="E5" s="10">
        <f t="shared" si="1"/>
        <v>14</v>
      </c>
      <c r="F5" s="11">
        <v>13</v>
      </c>
      <c r="G5" s="11">
        <v>10</v>
      </c>
      <c r="H5" s="11">
        <v>13</v>
      </c>
      <c r="I5" s="11">
        <v>5</v>
      </c>
      <c r="J5" s="11"/>
      <c r="K5" s="11"/>
      <c r="L5" s="11">
        <v>13</v>
      </c>
      <c r="M5" s="11"/>
      <c r="N5" s="11">
        <v>8</v>
      </c>
      <c r="O5" s="11">
        <v>13</v>
      </c>
      <c r="P5" s="11">
        <v>9</v>
      </c>
      <c r="Q5" s="11" t="s">
        <v>6</v>
      </c>
      <c r="R5" s="11"/>
      <c r="S5" s="11"/>
      <c r="T5" s="11">
        <v>13</v>
      </c>
      <c r="U5" s="11">
        <v>9</v>
      </c>
      <c r="V5" s="11">
        <v>8</v>
      </c>
      <c r="W5" s="20">
        <v>13</v>
      </c>
      <c r="X5" s="20">
        <v>13</v>
      </c>
      <c r="Y5" s="20">
        <v>13</v>
      </c>
      <c r="Z5" s="12">
        <f t="shared" si="2"/>
        <v>10.928571428571429</v>
      </c>
    </row>
    <row r="6" spans="1:26" s="5" customFormat="1" ht="24.75" customHeight="1">
      <c r="A6" s="6">
        <v>5</v>
      </c>
      <c r="B6" s="7">
        <v>4</v>
      </c>
      <c r="C6" s="13" t="s">
        <v>11</v>
      </c>
      <c r="D6" s="9">
        <f t="shared" si="0"/>
        <v>151</v>
      </c>
      <c r="E6" s="10">
        <f t="shared" si="1"/>
        <v>12</v>
      </c>
      <c r="F6" s="11"/>
      <c r="G6" s="11">
        <v>13</v>
      </c>
      <c r="H6" s="11">
        <v>13</v>
      </c>
      <c r="I6" s="11" t="s">
        <v>6</v>
      </c>
      <c r="J6" s="11">
        <v>13</v>
      </c>
      <c r="K6" s="11"/>
      <c r="L6" s="11"/>
      <c r="M6" s="11"/>
      <c r="N6" s="11"/>
      <c r="O6" s="11">
        <v>13</v>
      </c>
      <c r="P6" s="11"/>
      <c r="Q6" s="11">
        <v>13</v>
      </c>
      <c r="R6" s="11">
        <v>13</v>
      </c>
      <c r="S6" s="11">
        <v>13</v>
      </c>
      <c r="T6" s="11"/>
      <c r="U6" s="11">
        <v>13</v>
      </c>
      <c r="V6" s="11">
        <v>13</v>
      </c>
      <c r="W6" s="20">
        <v>8</v>
      </c>
      <c r="X6" s="20">
        <v>13</v>
      </c>
      <c r="Y6" s="20">
        <v>13</v>
      </c>
      <c r="Z6" s="12">
        <f t="shared" si="2"/>
        <v>12.583333333333334</v>
      </c>
    </row>
    <row r="7" spans="1:26" s="5" customFormat="1" ht="24.75" customHeight="1">
      <c r="A7" s="6">
        <v>6</v>
      </c>
      <c r="B7" s="7">
        <v>3</v>
      </c>
      <c r="C7" s="8" t="s">
        <v>10</v>
      </c>
      <c r="D7" s="9">
        <f t="shared" si="0"/>
        <v>151</v>
      </c>
      <c r="E7" s="10">
        <f t="shared" si="1"/>
        <v>17</v>
      </c>
      <c r="F7" s="11">
        <v>6</v>
      </c>
      <c r="G7" s="11">
        <v>7</v>
      </c>
      <c r="H7" s="11" t="s">
        <v>6</v>
      </c>
      <c r="I7" s="11">
        <v>6</v>
      </c>
      <c r="J7" s="11">
        <v>13</v>
      </c>
      <c r="K7" s="11">
        <v>6</v>
      </c>
      <c r="L7" s="11">
        <v>13</v>
      </c>
      <c r="M7" s="11">
        <v>11</v>
      </c>
      <c r="N7" s="11">
        <v>2</v>
      </c>
      <c r="O7" s="11">
        <v>13</v>
      </c>
      <c r="P7" s="11">
        <v>4</v>
      </c>
      <c r="Q7" s="11">
        <v>1</v>
      </c>
      <c r="R7" s="11">
        <v>13</v>
      </c>
      <c r="S7" s="11"/>
      <c r="T7" s="11">
        <v>13</v>
      </c>
      <c r="U7" s="11">
        <v>13</v>
      </c>
      <c r="V7" s="11"/>
      <c r="W7" s="20">
        <v>11</v>
      </c>
      <c r="X7" s="20">
        <v>12</v>
      </c>
      <c r="Y7" s="20">
        <v>7</v>
      </c>
      <c r="Z7" s="12">
        <f t="shared" si="2"/>
        <v>8.882352941176471</v>
      </c>
    </row>
    <row r="8" spans="1:26" s="5" customFormat="1" ht="24.75" customHeight="1">
      <c r="A8" s="6">
        <v>7</v>
      </c>
      <c r="B8" s="7">
        <v>19</v>
      </c>
      <c r="C8" s="13" t="s">
        <v>26</v>
      </c>
      <c r="D8" s="9">
        <f t="shared" si="0"/>
        <v>143</v>
      </c>
      <c r="E8" s="10">
        <f t="shared" si="1"/>
        <v>14</v>
      </c>
      <c r="F8" s="11">
        <v>5</v>
      </c>
      <c r="G8" s="11">
        <v>9</v>
      </c>
      <c r="H8" s="11">
        <v>13</v>
      </c>
      <c r="I8" s="11">
        <v>1</v>
      </c>
      <c r="J8" s="11"/>
      <c r="K8" s="11">
        <v>11</v>
      </c>
      <c r="L8" s="11">
        <v>9</v>
      </c>
      <c r="M8" s="11">
        <v>13</v>
      </c>
      <c r="N8" s="11">
        <v>13</v>
      </c>
      <c r="O8" s="11">
        <v>13</v>
      </c>
      <c r="P8" s="11"/>
      <c r="Q8" s="11">
        <v>10</v>
      </c>
      <c r="R8" s="11"/>
      <c r="S8" s="11">
        <v>13</v>
      </c>
      <c r="T8" s="11">
        <v>12</v>
      </c>
      <c r="U8" s="11">
        <v>8</v>
      </c>
      <c r="V8" s="11">
        <v>13</v>
      </c>
      <c r="W8" s="20"/>
      <c r="X8" s="20" t="s">
        <v>6</v>
      </c>
      <c r="Y8" s="20"/>
      <c r="Z8" s="12">
        <f t="shared" si="2"/>
        <v>10.214285714285714</v>
      </c>
    </row>
    <row r="9" spans="1:26" s="5" customFormat="1" ht="24.75" customHeight="1">
      <c r="A9" s="6">
        <v>8</v>
      </c>
      <c r="B9" s="7">
        <v>6</v>
      </c>
      <c r="C9" s="13" t="s">
        <v>12</v>
      </c>
      <c r="D9" s="9">
        <f t="shared" si="0"/>
        <v>137</v>
      </c>
      <c r="E9" s="10">
        <f t="shared" si="1"/>
        <v>12</v>
      </c>
      <c r="F9" s="11"/>
      <c r="G9" s="11">
        <v>8</v>
      </c>
      <c r="H9" s="11">
        <v>13</v>
      </c>
      <c r="I9" s="11"/>
      <c r="J9" s="11">
        <v>8</v>
      </c>
      <c r="K9" s="11" t="s">
        <v>6</v>
      </c>
      <c r="L9" s="11">
        <v>13</v>
      </c>
      <c r="M9" s="11">
        <v>4</v>
      </c>
      <c r="N9" s="11">
        <v>13</v>
      </c>
      <c r="O9" s="11">
        <v>13</v>
      </c>
      <c r="P9" s="11">
        <v>13</v>
      </c>
      <c r="Q9" s="11"/>
      <c r="R9" s="11">
        <v>13</v>
      </c>
      <c r="S9" s="11"/>
      <c r="T9" s="11">
        <v>13</v>
      </c>
      <c r="U9" s="11">
        <v>13</v>
      </c>
      <c r="V9" s="11"/>
      <c r="W9" s="20"/>
      <c r="X9" s="20">
        <v>13</v>
      </c>
      <c r="Y9" s="20"/>
      <c r="Z9" s="12">
        <f t="shared" si="2"/>
        <v>11.416666666666666</v>
      </c>
    </row>
    <row r="10" spans="1:26" s="5" customFormat="1" ht="24.75" customHeight="1">
      <c r="A10" s="6">
        <v>9</v>
      </c>
      <c r="B10" s="7">
        <v>5</v>
      </c>
      <c r="C10" s="8" t="s">
        <v>23</v>
      </c>
      <c r="D10" s="9">
        <f t="shared" si="0"/>
        <v>133</v>
      </c>
      <c r="E10" s="10">
        <f t="shared" si="1"/>
        <v>15</v>
      </c>
      <c r="F10" s="11">
        <v>4</v>
      </c>
      <c r="G10" s="11"/>
      <c r="H10" s="11">
        <v>1</v>
      </c>
      <c r="I10" s="11">
        <v>0</v>
      </c>
      <c r="J10" s="11" t="s">
        <v>6</v>
      </c>
      <c r="K10" s="11">
        <v>13</v>
      </c>
      <c r="L10" s="11">
        <v>13</v>
      </c>
      <c r="M10" s="11">
        <v>8</v>
      </c>
      <c r="N10" s="11">
        <v>3</v>
      </c>
      <c r="O10" s="11">
        <v>8</v>
      </c>
      <c r="P10" s="11">
        <v>13</v>
      </c>
      <c r="Q10" s="11"/>
      <c r="R10" s="11">
        <v>13</v>
      </c>
      <c r="S10" s="11">
        <v>13</v>
      </c>
      <c r="T10" s="11">
        <v>13</v>
      </c>
      <c r="U10" s="11">
        <v>8</v>
      </c>
      <c r="V10" s="11"/>
      <c r="W10" s="20">
        <v>13</v>
      </c>
      <c r="X10" s="20"/>
      <c r="Y10" s="20">
        <v>10</v>
      </c>
      <c r="Z10" s="12">
        <f t="shared" si="2"/>
        <v>8.866666666666667</v>
      </c>
    </row>
    <row r="11" spans="1:26" s="5" customFormat="1" ht="24.75" customHeight="1">
      <c r="A11" s="6">
        <v>10</v>
      </c>
      <c r="B11" s="7">
        <v>2</v>
      </c>
      <c r="C11" s="13" t="s">
        <v>9</v>
      </c>
      <c r="D11" s="9">
        <f t="shared" si="0"/>
        <v>131</v>
      </c>
      <c r="E11" s="10">
        <f t="shared" si="1"/>
        <v>14</v>
      </c>
      <c r="F11" s="11">
        <v>13</v>
      </c>
      <c r="G11" s="11" t="s">
        <v>6</v>
      </c>
      <c r="H11" s="11">
        <v>13</v>
      </c>
      <c r="I11" s="11">
        <v>6</v>
      </c>
      <c r="J11" s="11"/>
      <c r="K11" s="11">
        <v>13</v>
      </c>
      <c r="L11" s="11">
        <v>5</v>
      </c>
      <c r="M11" s="11"/>
      <c r="N11" s="11"/>
      <c r="O11" s="11">
        <v>13</v>
      </c>
      <c r="P11" s="11">
        <v>2</v>
      </c>
      <c r="Q11" s="11">
        <v>13</v>
      </c>
      <c r="R11" s="11">
        <v>7</v>
      </c>
      <c r="S11" s="11">
        <v>12</v>
      </c>
      <c r="T11" s="11"/>
      <c r="U11" s="11">
        <v>3</v>
      </c>
      <c r="V11" s="11"/>
      <c r="W11" s="20">
        <v>5</v>
      </c>
      <c r="X11" s="20">
        <v>13</v>
      </c>
      <c r="Y11" s="20">
        <v>13</v>
      </c>
      <c r="Z11" s="12">
        <f t="shared" si="2"/>
        <v>9.357142857142858</v>
      </c>
    </row>
    <row r="12" spans="1:26" s="5" customFormat="1" ht="24.75" customHeight="1">
      <c r="A12" s="6">
        <v>11</v>
      </c>
      <c r="B12" s="7">
        <v>9</v>
      </c>
      <c r="C12" s="5" t="s">
        <v>16</v>
      </c>
      <c r="D12" s="9">
        <f t="shared" si="0"/>
        <v>130</v>
      </c>
      <c r="E12" s="10">
        <f t="shared" si="1"/>
        <v>14</v>
      </c>
      <c r="F12" s="11"/>
      <c r="G12" s="11"/>
      <c r="H12" s="11">
        <v>13</v>
      </c>
      <c r="I12" s="11"/>
      <c r="J12" s="11">
        <v>13</v>
      </c>
      <c r="K12" s="11">
        <v>10</v>
      </c>
      <c r="L12" s="11"/>
      <c r="M12" s="11"/>
      <c r="N12" s="11" t="s">
        <v>6</v>
      </c>
      <c r="O12" s="11">
        <v>8</v>
      </c>
      <c r="P12" s="11">
        <v>2</v>
      </c>
      <c r="Q12" s="11">
        <v>13</v>
      </c>
      <c r="R12" s="11">
        <v>13</v>
      </c>
      <c r="S12" s="11">
        <v>6</v>
      </c>
      <c r="T12" s="11">
        <v>3</v>
      </c>
      <c r="U12" s="11">
        <v>13</v>
      </c>
      <c r="V12" s="11">
        <v>8</v>
      </c>
      <c r="W12" s="20">
        <v>6</v>
      </c>
      <c r="X12" s="20">
        <v>9</v>
      </c>
      <c r="Y12" s="20">
        <v>13</v>
      </c>
      <c r="Z12" s="12">
        <f t="shared" si="2"/>
        <v>9.285714285714286</v>
      </c>
    </row>
    <row r="13" spans="1:26" s="5" customFormat="1" ht="24.75" customHeight="1">
      <c r="A13" s="6">
        <v>12</v>
      </c>
      <c r="B13" s="7">
        <v>7</v>
      </c>
      <c r="C13" s="13" t="s">
        <v>13</v>
      </c>
      <c r="D13" s="9">
        <f t="shared" si="0"/>
        <v>130</v>
      </c>
      <c r="E13" s="10">
        <f t="shared" si="1"/>
        <v>16</v>
      </c>
      <c r="F13" s="11">
        <v>3</v>
      </c>
      <c r="G13" s="11">
        <v>13</v>
      </c>
      <c r="H13" s="11">
        <v>12</v>
      </c>
      <c r="I13" s="11"/>
      <c r="J13" s="11">
        <v>3</v>
      </c>
      <c r="K13" s="11">
        <v>10</v>
      </c>
      <c r="L13" s="11" t="s">
        <v>6</v>
      </c>
      <c r="M13" s="11">
        <v>3</v>
      </c>
      <c r="N13" s="11"/>
      <c r="O13" s="11">
        <v>13</v>
      </c>
      <c r="P13" s="11">
        <v>2</v>
      </c>
      <c r="Q13" s="11">
        <v>10</v>
      </c>
      <c r="R13" s="11">
        <v>11</v>
      </c>
      <c r="S13" s="11">
        <v>6</v>
      </c>
      <c r="T13" s="11"/>
      <c r="U13" s="11">
        <v>3</v>
      </c>
      <c r="V13" s="11">
        <v>13</v>
      </c>
      <c r="W13" s="20">
        <v>2</v>
      </c>
      <c r="X13" s="20">
        <v>13</v>
      </c>
      <c r="Y13" s="20">
        <v>13</v>
      </c>
      <c r="Z13" s="12">
        <f t="shared" si="2"/>
        <v>8.125</v>
      </c>
    </row>
    <row r="14" spans="1:26" s="5" customFormat="1" ht="24.75" customHeight="1">
      <c r="A14" s="6">
        <v>13</v>
      </c>
      <c r="B14" s="7">
        <v>10</v>
      </c>
      <c r="C14" s="13" t="s">
        <v>15</v>
      </c>
      <c r="D14" s="9">
        <f t="shared" si="0"/>
        <v>126</v>
      </c>
      <c r="E14" s="10">
        <f t="shared" si="1"/>
        <v>15</v>
      </c>
      <c r="F14" s="11">
        <v>1</v>
      </c>
      <c r="G14" s="11">
        <v>6</v>
      </c>
      <c r="H14" s="11">
        <v>4</v>
      </c>
      <c r="I14" s="11">
        <v>5</v>
      </c>
      <c r="J14" s="11">
        <v>13</v>
      </c>
      <c r="K14" s="11">
        <v>7</v>
      </c>
      <c r="L14" s="11">
        <v>9</v>
      </c>
      <c r="M14" s="11"/>
      <c r="N14" s="11">
        <v>13</v>
      </c>
      <c r="O14" s="11" t="s">
        <v>6</v>
      </c>
      <c r="P14" s="11">
        <v>6</v>
      </c>
      <c r="Q14" s="11">
        <v>7</v>
      </c>
      <c r="R14" s="11"/>
      <c r="S14" s="11"/>
      <c r="T14" s="11">
        <v>13</v>
      </c>
      <c r="U14" s="11">
        <v>8</v>
      </c>
      <c r="V14" s="11">
        <v>13</v>
      </c>
      <c r="W14" s="20"/>
      <c r="X14" s="20">
        <v>8</v>
      </c>
      <c r="Y14" s="20">
        <v>13</v>
      </c>
      <c r="Z14" s="12">
        <f t="shared" si="2"/>
        <v>8.4</v>
      </c>
    </row>
    <row r="15" spans="1:26" s="5" customFormat="1" ht="24.75" customHeight="1">
      <c r="A15" s="6">
        <v>14</v>
      </c>
      <c r="B15" s="7">
        <v>14</v>
      </c>
      <c r="C15" s="13" t="s">
        <v>20</v>
      </c>
      <c r="D15" s="9">
        <f t="shared" si="0"/>
        <v>120</v>
      </c>
      <c r="E15" s="10">
        <f t="shared" si="1"/>
        <v>12</v>
      </c>
      <c r="F15" s="11"/>
      <c r="G15" s="11">
        <v>13</v>
      </c>
      <c r="H15" s="11"/>
      <c r="I15" s="11">
        <v>5</v>
      </c>
      <c r="J15" s="11">
        <v>10</v>
      </c>
      <c r="K15" s="11"/>
      <c r="L15" s="11">
        <v>13</v>
      </c>
      <c r="M15" s="11"/>
      <c r="N15" s="11">
        <v>13</v>
      </c>
      <c r="O15" s="11"/>
      <c r="P15" s="11">
        <v>5</v>
      </c>
      <c r="Q15" s="11"/>
      <c r="R15" s="11">
        <v>13</v>
      </c>
      <c r="S15" s="11" t="s">
        <v>6</v>
      </c>
      <c r="T15" s="11"/>
      <c r="U15" s="11">
        <v>1</v>
      </c>
      <c r="V15" s="11">
        <v>13</v>
      </c>
      <c r="W15" s="20">
        <v>13</v>
      </c>
      <c r="X15" s="20">
        <v>8</v>
      </c>
      <c r="Y15" s="20">
        <v>13</v>
      </c>
      <c r="Z15" s="12">
        <f t="shared" si="2"/>
        <v>10</v>
      </c>
    </row>
    <row r="16" spans="1:26" s="5" customFormat="1" ht="24.75" customHeight="1">
      <c r="A16" s="6">
        <v>15</v>
      </c>
      <c r="B16" s="7">
        <v>1</v>
      </c>
      <c r="C16" s="8" t="s">
        <v>8</v>
      </c>
      <c r="D16" s="9">
        <f t="shared" si="0"/>
        <v>115</v>
      </c>
      <c r="E16" s="10">
        <f t="shared" si="1"/>
        <v>12</v>
      </c>
      <c r="F16" s="11" t="s">
        <v>6</v>
      </c>
      <c r="G16" s="11">
        <v>8</v>
      </c>
      <c r="H16" s="11">
        <v>13</v>
      </c>
      <c r="I16" s="11"/>
      <c r="J16" s="11">
        <v>13</v>
      </c>
      <c r="K16" s="11"/>
      <c r="L16" s="11">
        <v>13</v>
      </c>
      <c r="M16" s="11"/>
      <c r="N16" s="11"/>
      <c r="O16" s="11">
        <v>13</v>
      </c>
      <c r="P16" s="11"/>
      <c r="Q16" s="11">
        <v>7</v>
      </c>
      <c r="R16" s="11">
        <v>13</v>
      </c>
      <c r="S16" s="11"/>
      <c r="T16" s="11"/>
      <c r="U16" s="11">
        <v>3</v>
      </c>
      <c r="V16" s="11">
        <v>3</v>
      </c>
      <c r="W16" s="20">
        <v>3</v>
      </c>
      <c r="X16" s="20">
        <v>13</v>
      </c>
      <c r="Y16" s="20">
        <v>13</v>
      </c>
      <c r="Z16" s="12">
        <f t="shared" si="2"/>
        <v>9.583333333333334</v>
      </c>
    </row>
    <row r="17" spans="1:26" s="5" customFormat="1" ht="24.75" customHeight="1">
      <c r="A17" s="6">
        <v>16</v>
      </c>
      <c r="B17" s="7">
        <v>8</v>
      </c>
      <c r="C17" s="13" t="s">
        <v>14</v>
      </c>
      <c r="D17" s="9">
        <f t="shared" si="0"/>
        <v>107</v>
      </c>
      <c r="E17" s="10">
        <f t="shared" si="1"/>
        <v>10</v>
      </c>
      <c r="F17" s="11"/>
      <c r="G17" s="11"/>
      <c r="H17" s="11">
        <v>13</v>
      </c>
      <c r="I17" s="11"/>
      <c r="J17" s="11">
        <v>13</v>
      </c>
      <c r="K17" s="11">
        <v>13</v>
      </c>
      <c r="L17" s="11">
        <v>13</v>
      </c>
      <c r="M17" s="11" t="s">
        <v>6</v>
      </c>
      <c r="N17" s="11"/>
      <c r="O17" s="11"/>
      <c r="P17" s="11"/>
      <c r="Q17" s="11"/>
      <c r="R17" s="11">
        <v>13</v>
      </c>
      <c r="S17" s="11"/>
      <c r="T17" s="11"/>
      <c r="U17" s="11">
        <v>5</v>
      </c>
      <c r="V17" s="11">
        <v>13</v>
      </c>
      <c r="W17" s="20">
        <v>5</v>
      </c>
      <c r="X17" s="20">
        <v>6</v>
      </c>
      <c r="Y17" s="20">
        <v>13</v>
      </c>
      <c r="Z17" s="12">
        <f t="shared" si="2"/>
        <v>10.7</v>
      </c>
    </row>
    <row r="18" spans="1:26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107</v>
      </c>
      <c r="E18" s="10">
        <f t="shared" si="1"/>
        <v>13</v>
      </c>
      <c r="F18" s="11">
        <v>13</v>
      </c>
      <c r="G18" s="11"/>
      <c r="H18" s="11"/>
      <c r="I18" s="11">
        <v>5</v>
      </c>
      <c r="J18" s="11"/>
      <c r="K18" s="11"/>
      <c r="L18" s="11">
        <v>8</v>
      </c>
      <c r="M18" s="11">
        <v>8</v>
      </c>
      <c r="N18" s="11">
        <v>13</v>
      </c>
      <c r="O18" s="11">
        <v>8</v>
      </c>
      <c r="P18" s="11">
        <v>5</v>
      </c>
      <c r="Q18" s="11">
        <v>13</v>
      </c>
      <c r="R18" s="11"/>
      <c r="S18" s="11">
        <v>2</v>
      </c>
      <c r="T18" s="11">
        <v>10</v>
      </c>
      <c r="U18" s="11">
        <v>3</v>
      </c>
      <c r="V18" s="11" t="s">
        <v>6</v>
      </c>
      <c r="W18" s="20">
        <v>7</v>
      </c>
      <c r="X18" s="20">
        <v>12</v>
      </c>
      <c r="Y18" s="20"/>
      <c r="Z18" s="12">
        <f t="shared" si="2"/>
        <v>8.23076923076923</v>
      </c>
    </row>
    <row r="19" spans="1:26" s="5" customFormat="1" ht="24.75" customHeight="1">
      <c r="A19" s="6">
        <v>18</v>
      </c>
      <c r="B19" s="7">
        <v>15</v>
      </c>
      <c r="C19" s="13" t="s">
        <v>21</v>
      </c>
      <c r="D19" s="9">
        <f t="shared" si="0"/>
        <v>99</v>
      </c>
      <c r="E19" s="10">
        <f t="shared" si="1"/>
        <v>11</v>
      </c>
      <c r="F19" s="11"/>
      <c r="G19" s="11"/>
      <c r="H19" s="11">
        <v>8</v>
      </c>
      <c r="I19" s="11"/>
      <c r="J19" s="11">
        <v>1</v>
      </c>
      <c r="K19" s="11">
        <v>11</v>
      </c>
      <c r="L19" s="11"/>
      <c r="M19" s="11"/>
      <c r="N19" s="11">
        <v>13</v>
      </c>
      <c r="O19" s="11">
        <v>9</v>
      </c>
      <c r="P19" s="11">
        <v>0</v>
      </c>
      <c r="Q19" s="11">
        <v>7</v>
      </c>
      <c r="R19" s="11"/>
      <c r="S19" s="11"/>
      <c r="T19" s="11" t="s">
        <v>6</v>
      </c>
      <c r="U19" s="11">
        <v>13</v>
      </c>
      <c r="V19" s="11">
        <v>13</v>
      </c>
      <c r="W19" s="20">
        <v>11</v>
      </c>
      <c r="X19" s="20">
        <v>13</v>
      </c>
      <c r="Y19" s="20"/>
      <c r="Z19" s="12">
        <f t="shared" si="2"/>
        <v>9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87</v>
      </c>
      <c r="E20" s="10">
        <f t="shared" si="1"/>
        <v>13</v>
      </c>
      <c r="F20" s="11">
        <v>3</v>
      </c>
      <c r="G20" s="11">
        <v>12</v>
      </c>
      <c r="H20" s="11">
        <v>13</v>
      </c>
      <c r="I20" s="11">
        <v>11</v>
      </c>
      <c r="J20" s="11">
        <v>13</v>
      </c>
      <c r="K20" s="11"/>
      <c r="L20" s="11">
        <v>4</v>
      </c>
      <c r="M20" s="11">
        <v>3</v>
      </c>
      <c r="N20" s="11">
        <v>2</v>
      </c>
      <c r="O20" s="11">
        <v>8</v>
      </c>
      <c r="P20" s="11">
        <v>0</v>
      </c>
      <c r="Q20" s="11">
        <v>7</v>
      </c>
      <c r="R20" s="11"/>
      <c r="S20" s="11">
        <v>8</v>
      </c>
      <c r="T20" s="11" t="s">
        <v>7</v>
      </c>
      <c r="U20" s="11">
        <v>3</v>
      </c>
      <c r="V20" s="11"/>
      <c r="W20" s="20"/>
      <c r="X20" s="20"/>
      <c r="Y20" s="20" t="s">
        <v>6</v>
      </c>
      <c r="Z20" s="12">
        <f t="shared" si="2"/>
        <v>6.6923076923076925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79</v>
      </c>
      <c r="E21" s="10">
        <f t="shared" si="1"/>
        <v>12</v>
      </c>
      <c r="F21" s="11">
        <v>7</v>
      </c>
      <c r="G21" s="11">
        <v>13</v>
      </c>
      <c r="H21" s="11">
        <v>3</v>
      </c>
      <c r="I21" s="11">
        <v>3</v>
      </c>
      <c r="J21" s="11">
        <v>8</v>
      </c>
      <c r="K21" s="11">
        <v>2</v>
      </c>
      <c r="L21" s="11">
        <v>13</v>
      </c>
      <c r="M21" s="11">
        <v>7</v>
      </c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>
        <v>11</v>
      </c>
      <c r="V21" s="11"/>
      <c r="W21" s="20">
        <v>10</v>
      </c>
      <c r="X21" s="20"/>
      <c r="Y21" s="20"/>
      <c r="Z21" s="12">
        <f t="shared" si="2"/>
        <v>6.583333333333333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43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213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9</v>
      </c>
      <c r="I2" s="11">
        <v>12</v>
      </c>
      <c r="J2" s="11">
        <v>13</v>
      </c>
      <c r="K2" s="11">
        <v>12</v>
      </c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>
        <v>13</v>
      </c>
      <c r="R2" s="11">
        <v>13</v>
      </c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11.210526315789474</v>
      </c>
    </row>
    <row r="3" spans="1:26" s="5" customFormat="1" ht="24.75" customHeight="1">
      <c r="A3" s="6">
        <v>2</v>
      </c>
      <c r="B3" s="7">
        <v>11</v>
      </c>
      <c r="C3" s="8" t="s">
        <v>17</v>
      </c>
      <c r="D3" s="9">
        <f t="shared" si="0"/>
        <v>192</v>
      </c>
      <c r="E3" s="10">
        <f t="shared" si="1"/>
        <v>16</v>
      </c>
      <c r="F3" s="11"/>
      <c r="G3" s="11">
        <v>13</v>
      </c>
      <c r="H3" s="11">
        <v>13</v>
      </c>
      <c r="I3" s="11"/>
      <c r="J3" s="11">
        <v>9</v>
      </c>
      <c r="K3" s="11">
        <v>7</v>
      </c>
      <c r="L3" s="11">
        <v>13</v>
      </c>
      <c r="M3" s="11"/>
      <c r="N3" s="11">
        <v>13</v>
      </c>
      <c r="O3" s="11">
        <v>13</v>
      </c>
      <c r="P3" s="11" t="s">
        <v>6</v>
      </c>
      <c r="Q3" s="11">
        <v>13</v>
      </c>
      <c r="R3" s="11">
        <v>13</v>
      </c>
      <c r="S3" s="11">
        <v>13</v>
      </c>
      <c r="T3" s="11">
        <v>13</v>
      </c>
      <c r="U3" s="11">
        <v>13</v>
      </c>
      <c r="V3" s="11">
        <v>13</v>
      </c>
      <c r="W3" s="20">
        <v>7</v>
      </c>
      <c r="X3" s="20">
        <v>13</v>
      </c>
      <c r="Y3" s="20">
        <v>13</v>
      </c>
      <c r="Z3" s="12">
        <f t="shared" si="2"/>
        <v>12</v>
      </c>
    </row>
    <row r="4" spans="1:26" s="5" customFormat="1" ht="24.75" customHeight="1">
      <c r="A4" s="6">
        <v>3</v>
      </c>
      <c r="B4" s="7">
        <v>18</v>
      </c>
      <c r="C4" s="13" t="s">
        <v>25</v>
      </c>
      <c r="D4" s="9">
        <f t="shared" si="0"/>
        <v>188</v>
      </c>
      <c r="E4" s="10">
        <f t="shared" si="1"/>
        <v>16</v>
      </c>
      <c r="F4" s="11">
        <v>13</v>
      </c>
      <c r="G4" s="11">
        <v>13</v>
      </c>
      <c r="H4" s="11">
        <v>13</v>
      </c>
      <c r="I4" s="11">
        <v>13</v>
      </c>
      <c r="J4" s="11">
        <v>3</v>
      </c>
      <c r="K4" s="11"/>
      <c r="L4" s="11">
        <v>13</v>
      </c>
      <c r="M4" s="11">
        <v>13</v>
      </c>
      <c r="N4" s="11">
        <v>13</v>
      </c>
      <c r="O4" s="11">
        <v>13</v>
      </c>
      <c r="P4" s="11">
        <v>13</v>
      </c>
      <c r="Q4" s="11">
        <v>4</v>
      </c>
      <c r="R4" s="11">
        <v>13</v>
      </c>
      <c r="S4" s="11">
        <v>12</v>
      </c>
      <c r="T4" s="11">
        <v>13</v>
      </c>
      <c r="U4" s="11">
        <v>13</v>
      </c>
      <c r="V4" s="11">
        <v>13</v>
      </c>
      <c r="W4" s="20" t="s">
        <v>6</v>
      </c>
      <c r="X4" s="20"/>
      <c r="Y4" s="20"/>
      <c r="Z4" s="12">
        <f t="shared" si="2"/>
        <v>11.75</v>
      </c>
    </row>
    <row r="5" spans="1:26" s="5" customFormat="1" ht="24.75" customHeight="1">
      <c r="A5" s="6">
        <v>4</v>
      </c>
      <c r="B5" s="7">
        <v>4</v>
      </c>
      <c r="C5" s="13" t="s">
        <v>11</v>
      </c>
      <c r="D5" s="9">
        <f t="shared" si="0"/>
        <v>177</v>
      </c>
      <c r="E5" s="10">
        <f t="shared" si="1"/>
        <v>14</v>
      </c>
      <c r="F5" s="11"/>
      <c r="G5" s="11">
        <v>13</v>
      </c>
      <c r="H5" s="11">
        <v>13</v>
      </c>
      <c r="I5" s="11" t="s">
        <v>6</v>
      </c>
      <c r="J5" s="11">
        <v>13</v>
      </c>
      <c r="K5" s="11">
        <v>13</v>
      </c>
      <c r="L5" s="11"/>
      <c r="M5" s="11"/>
      <c r="N5" s="11">
        <v>13</v>
      </c>
      <c r="O5" s="11">
        <v>13</v>
      </c>
      <c r="P5" s="11"/>
      <c r="Q5" s="11">
        <v>13</v>
      </c>
      <c r="R5" s="11">
        <v>13</v>
      </c>
      <c r="S5" s="11">
        <v>13</v>
      </c>
      <c r="T5" s="11"/>
      <c r="U5" s="11">
        <v>13</v>
      </c>
      <c r="V5" s="11">
        <v>13</v>
      </c>
      <c r="W5" s="20">
        <v>8</v>
      </c>
      <c r="X5" s="20">
        <v>13</v>
      </c>
      <c r="Y5" s="20">
        <v>13</v>
      </c>
      <c r="Z5" s="12">
        <f t="shared" si="2"/>
        <v>12.642857142857142</v>
      </c>
    </row>
    <row r="6" spans="1:26" s="5" customFormat="1" ht="24.75" customHeight="1">
      <c r="A6" s="6">
        <v>5</v>
      </c>
      <c r="B6" s="7">
        <v>19</v>
      </c>
      <c r="C6" s="13" t="s">
        <v>26</v>
      </c>
      <c r="D6" s="9">
        <f t="shared" si="0"/>
        <v>175</v>
      </c>
      <c r="E6" s="10">
        <f t="shared" si="1"/>
        <v>17</v>
      </c>
      <c r="F6" s="11">
        <v>5</v>
      </c>
      <c r="G6" s="11">
        <v>9</v>
      </c>
      <c r="H6" s="11">
        <v>13</v>
      </c>
      <c r="I6" s="11">
        <v>1</v>
      </c>
      <c r="J6" s="11">
        <v>13</v>
      </c>
      <c r="K6" s="11">
        <v>11</v>
      </c>
      <c r="L6" s="11">
        <v>9</v>
      </c>
      <c r="M6" s="11">
        <v>13</v>
      </c>
      <c r="N6" s="11">
        <v>13</v>
      </c>
      <c r="O6" s="11">
        <v>13</v>
      </c>
      <c r="P6" s="11">
        <v>6</v>
      </c>
      <c r="Q6" s="11">
        <v>10</v>
      </c>
      <c r="R6" s="11"/>
      <c r="S6" s="11">
        <v>13</v>
      </c>
      <c r="T6" s="11">
        <v>12</v>
      </c>
      <c r="U6" s="11">
        <v>8</v>
      </c>
      <c r="V6" s="11">
        <v>13</v>
      </c>
      <c r="W6" s="20"/>
      <c r="X6" s="20" t="s">
        <v>6</v>
      </c>
      <c r="Y6" s="20">
        <v>13</v>
      </c>
      <c r="Z6" s="12">
        <f t="shared" si="2"/>
        <v>10.294117647058824</v>
      </c>
    </row>
    <row r="7" spans="1:26" s="5" customFormat="1" ht="24.75" customHeight="1">
      <c r="A7" s="6">
        <v>6</v>
      </c>
      <c r="B7" s="7">
        <v>12</v>
      </c>
      <c r="C7" s="8" t="s">
        <v>18</v>
      </c>
      <c r="D7" s="9">
        <f t="shared" si="0"/>
        <v>167</v>
      </c>
      <c r="E7" s="10">
        <f t="shared" si="1"/>
        <v>16</v>
      </c>
      <c r="F7" s="11">
        <v>13</v>
      </c>
      <c r="G7" s="11">
        <v>10</v>
      </c>
      <c r="H7" s="11">
        <v>13</v>
      </c>
      <c r="I7" s="11">
        <v>5</v>
      </c>
      <c r="J7" s="11">
        <v>2</v>
      </c>
      <c r="K7" s="11"/>
      <c r="L7" s="11">
        <v>13</v>
      </c>
      <c r="M7" s="11"/>
      <c r="N7" s="11">
        <v>8</v>
      </c>
      <c r="O7" s="11">
        <v>13</v>
      </c>
      <c r="P7" s="11">
        <v>9</v>
      </c>
      <c r="Q7" s="11" t="s">
        <v>6</v>
      </c>
      <c r="R7" s="11">
        <v>12</v>
      </c>
      <c r="S7" s="11"/>
      <c r="T7" s="11">
        <v>13</v>
      </c>
      <c r="U7" s="11">
        <v>9</v>
      </c>
      <c r="V7" s="11">
        <v>8</v>
      </c>
      <c r="W7" s="20">
        <v>13</v>
      </c>
      <c r="X7" s="20">
        <v>13</v>
      </c>
      <c r="Y7" s="20">
        <v>13</v>
      </c>
      <c r="Z7" s="12">
        <f t="shared" si="2"/>
        <v>10.4375</v>
      </c>
    </row>
    <row r="8" spans="1:26" s="5" customFormat="1" ht="24.75" customHeight="1">
      <c r="A8" s="6">
        <v>7</v>
      </c>
      <c r="B8" s="7">
        <v>9</v>
      </c>
      <c r="C8" s="23" t="s">
        <v>16</v>
      </c>
      <c r="D8" s="9">
        <f t="shared" si="0"/>
        <v>159</v>
      </c>
      <c r="E8" s="10">
        <f t="shared" si="1"/>
        <v>17</v>
      </c>
      <c r="F8" s="11"/>
      <c r="G8" s="11">
        <v>13</v>
      </c>
      <c r="H8" s="11">
        <v>13</v>
      </c>
      <c r="I8" s="11">
        <v>4</v>
      </c>
      <c r="J8" s="11">
        <v>13</v>
      </c>
      <c r="K8" s="11">
        <v>10</v>
      </c>
      <c r="L8" s="11"/>
      <c r="M8" s="11">
        <v>12</v>
      </c>
      <c r="N8" s="11" t="s">
        <v>6</v>
      </c>
      <c r="O8" s="11">
        <v>8</v>
      </c>
      <c r="P8" s="11">
        <v>2</v>
      </c>
      <c r="Q8" s="11">
        <v>13</v>
      </c>
      <c r="R8" s="11">
        <v>13</v>
      </c>
      <c r="S8" s="11">
        <v>6</v>
      </c>
      <c r="T8" s="11">
        <v>3</v>
      </c>
      <c r="U8" s="11">
        <v>13</v>
      </c>
      <c r="V8" s="11">
        <v>8</v>
      </c>
      <c r="W8" s="20">
        <v>6</v>
      </c>
      <c r="X8" s="20">
        <v>9</v>
      </c>
      <c r="Y8" s="20">
        <v>13</v>
      </c>
      <c r="Z8" s="12">
        <f t="shared" si="2"/>
        <v>9.352941176470589</v>
      </c>
    </row>
    <row r="9" spans="1:26" s="5" customFormat="1" ht="24.75" customHeight="1">
      <c r="A9" s="6">
        <v>8</v>
      </c>
      <c r="B9" s="7">
        <v>3</v>
      </c>
      <c r="C9" s="13" t="s">
        <v>10</v>
      </c>
      <c r="D9" s="9">
        <f t="shared" si="0"/>
        <v>158</v>
      </c>
      <c r="E9" s="10">
        <f t="shared" si="1"/>
        <v>18</v>
      </c>
      <c r="F9" s="11">
        <v>6</v>
      </c>
      <c r="G9" s="11">
        <v>7</v>
      </c>
      <c r="H9" s="11" t="s">
        <v>6</v>
      </c>
      <c r="I9" s="11">
        <v>6</v>
      </c>
      <c r="J9" s="11">
        <v>13</v>
      </c>
      <c r="K9" s="11">
        <v>6</v>
      </c>
      <c r="L9" s="11">
        <v>13</v>
      </c>
      <c r="M9" s="11">
        <v>11</v>
      </c>
      <c r="N9" s="11">
        <v>2</v>
      </c>
      <c r="O9" s="11">
        <v>13</v>
      </c>
      <c r="P9" s="11">
        <v>4</v>
      </c>
      <c r="Q9" s="11">
        <v>1</v>
      </c>
      <c r="R9" s="11">
        <v>13</v>
      </c>
      <c r="S9" s="11"/>
      <c r="T9" s="11">
        <v>13</v>
      </c>
      <c r="U9" s="11">
        <v>13</v>
      </c>
      <c r="V9" s="11">
        <v>7</v>
      </c>
      <c r="W9" s="20">
        <v>11</v>
      </c>
      <c r="X9" s="20">
        <v>12</v>
      </c>
      <c r="Y9" s="20">
        <v>7</v>
      </c>
      <c r="Z9" s="12">
        <f t="shared" si="2"/>
        <v>8.777777777777779</v>
      </c>
    </row>
    <row r="10" spans="1:26" s="5" customFormat="1" ht="24.75" customHeight="1">
      <c r="A10" s="6">
        <v>9</v>
      </c>
      <c r="B10" s="7">
        <v>5</v>
      </c>
      <c r="C10" s="8" t="s">
        <v>23</v>
      </c>
      <c r="D10" s="9">
        <f t="shared" si="0"/>
        <v>156</v>
      </c>
      <c r="E10" s="10">
        <f t="shared" si="1"/>
        <v>17</v>
      </c>
      <c r="F10" s="11">
        <v>4</v>
      </c>
      <c r="G10" s="11"/>
      <c r="H10" s="11">
        <v>1</v>
      </c>
      <c r="I10" s="11">
        <v>0</v>
      </c>
      <c r="J10" s="11" t="s">
        <v>6</v>
      </c>
      <c r="K10" s="11">
        <v>13</v>
      </c>
      <c r="L10" s="11">
        <v>13</v>
      </c>
      <c r="M10" s="11">
        <v>8</v>
      </c>
      <c r="N10" s="11">
        <v>3</v>
      </c>
      <c r="O10" s="11">
        <v>8</v>
      </c>
      <c r="P10" s="11">
        <v>13</v>
      </c>
      <c r="Q10" s="11">
        <v>13</v>
      </c>
      <c r="R10" s="11">
        <v>13</v>
      </c>
      <c r="S10" s="11">
        <v>13</v>
      </c>
      <c r="T10" s="11">
        <v>13</v>
      </c>
      <c r="U10" s="11">
        <v>8</v>
      </c>
      <c r="V10" s="11"/>
      <c r="W10" s="20">
        <v>13</v>
      </c>
      <c r="X10" s="20">
        <v>10</v>
      </c>
      <c r="Y10" s="20">
        <v>10</v>
      </c>
      <c r="Z10" s="12">
        <f t="shared" si="2"/>
        <v>9.176470588235293</v>
      </c>
    </row>
    <row r="11" spans="1:26" s="5" customFormat="1" ht="24.75" customHeight="1">
      <c r="A11" s="6">
        <v>10</v>
      </c>
      <c r="B11" s="7">
        <v>2</v>
      </c>
      <c r="C11" s="13" t="s">
        <v>9</v>
      </c>
      <c r="D11" s="9">
        <f t="shared" si="0"/>
        <v>154</v>
      </c>
      <c r="E11" s="10">
        <f t="shared" si="1"/>
        <v>16</v>
      </c>
      <c r="F11" s="11">
        <v>13</v>
      </c>
      <c r="G11" s="11" t="s">
        <v>6</v>
      </c>
      <c r="H11" s="11">
        <v>13</v>
      </c>
      <c r="I11" s="11">
        <v>6</v>
      </c>
      <c r="J11" s="11"/>
      <c r="K11" s="11">
        <v>13</v>
      </c>
      <c r="L11" s="11">
        <v>5</v>
      </c>
      <c r="M11" s="11"/>
      <c r="N11" s="11">
        <v>10</v>
      </c>
      <c r="O11" s="11">
        <v>13</v>
      </c>
      <c r="P11" s="11">
        <v>2</v>
      </c>
      <c r="Q11" s="11">
        <v>13</v>
      </c>
      <c r="R11" s="11">
        <v>7</v>
      </c>
      <c r="S11" s="11">
        <v>12</v>
      </c>
      <c r="T11" s="11">
        <v>13</v>
      </c>
      <c r="U11" s="11">
        <v>3</v>
      </c>
      <c r="V11" s="11"/>
      <c r="W11" s="20">
        <v>5</v>
      </c>
      <c r="X11" s="20">
        <v>13</v>
      </c>
      <c r="Y11" s="20">
        <v>13</v>
      </c>
      <c r="Z11" s="12">
        <f t="shared" si="2"/>
        <v>9.625</v>
      </c>
    </row>
    <row r="12" spans="1:26" s="5" customFormat="1" ht="24.75" customHeight="1">
      <c r="A12" s="6">
        <v>11</v>
      </c>
      <c r="B12" s="7">
        <v>6</v>
      </c>
      <c r="C12" s="8" t="s">
        <v>12</v>
      </c>
      <c r="D12" s="9">
        <f t="shared" si="0"/>
        <v>138</v>
      </c>
      <c r="E12" s="10">
        <f t="shared" si="1"/>
        <v>13</v>
      </c>
      <c r="F12" s="11"/>
      <c r="G12" s="11">
        <v>8</v>
      </c>
      <c r="H12" s="11">
        <v>13</v>
      </c>
      <c r="I12" s="11">
        <v>1</v>
      </c>
      <c r="J12" s="11">
        <v>8</v>
      </c>
      <c r="K12" s="11" t="s">
        <v>6</v>
      </c>
      <c r="L12" s="11">
        <v>13</v>
      </c>
      <c r="M12" s="11">
        <v>4</v>
      </c>
      <c r="N12" s="11">
        <v>13</v>
      </c>
      <c r="O12" s="11">
        <v>13</v>
      </c>
      <c r="P12" s="11">
        <v>13</v>
      </c>
      <c r="Q12" s="11"/>
      <c r="R12" s="11">
        <v>13</v>
      </c>
      <c r="S12" s="11"/>
      <c r="T12" s="11">
        <v>13</v>
      </c>
      <c r="U12" s="11">
        <v>13</v>
      </c>
      <c r="V12" s="11"/>
      <c r="W12" s="20"/>
      <c r="X12" s="20">
        <v>13</v>
      </c>
      <c r="Y12" s="20"/>
      <c r="Z12" s="12">
        <f t="shared" si="2"/>
        <v>10.615384615384615</v>
      </c>
    </row>
    <row r="13" spans="1:26" s="5" customFormat="1" ht="24.75" customHeight="1">
      <c r="A13" s="6">
        <v>12</v>
      </c>
      <c r="B13" s="7">
        <v>8</v>
      </c>
      <c r="C13" s="13" t="s">
        <v>14</v>
      </c>
      <c r="D13" s="9">
        <f t="shared" si="0"/>
        <v>133</v>
      </c>
      <c r="E13" s="10">
        <f t="shared" si="1"/>
        <v>12</v>
      </c>
      <c r="F13" s="11">
        <v>13</v>
      </c>
      <c r="G13" s="11"/>
      <c r="H13" s="11">
        <v>13</v>
      </c>
      <c r="I13" s="11"/>
      <c r="J13" s="11">
        <v>13</v>
      </c>
      <c r="K13" s="11">
        <v>13</v>
      </c>
      <c r="L13" s="11">
        <v>13</v>
      </c>
      <c r="M13" s="11" t="s">
        <v>6</v>
      </c>
      <c r="N13" s="11">
        <v>13</v>
      </c>
      <c r="O13" s="11"/>
      <c r="P13" s="11"/>
      <c r="Q13" s="11"/>
      <c r="R13" s="11">
        <v>13</v>
      </c>
      <c r="S13" s="11"/>
      <c r="T13" s="11"/>
      <c r="U13" s="11">
        <v>5</v>
      </c>
      <c r="V13" s="11">
        <v>13</v>
      </c>
      <c r="W13" s="20">
        <v>5</v>
      </c>
      <c r="X13" s="20">
        <v>6</v>
      </c>
      <c r="Y13" s="20">
        <v>13</v>
      </c>
      <c r="Z13" s="12">
        <f t="shared" si="2"/>
        <v>11.083333333333334</v>
      </c>
    </row>
    <row r="14" spans="1:26" s="5" customFormat="1" ht="24.75" customHeight="1">
      <c r="A14" s="6">
        <v>13</v>
      </c>
      <c r="B14" s="7">
        <v>10</v>
      </c>
      <c r="C14" s="13" t="s">
        <v>15</v>
      </c>
      <c r="D14" s="9">
        <f t="shared" si="0"/>
        <v>133</v>
      </c>
      <c r="E14" s="10">
        <f t="shared" si="1"/>
        <v>16</v>
      </c>
      <c r="F14" s="11">
        <v>1</v>
      </c>
      <c r="G14" s="11">
        <v>6</v>
      </c>
      <c r="H14" s="11">
        <v>4</v>
      </c>
      <c r="I14" s="11">
        <v>5</v>
      </c>
      <c r="J14" s="11">
        <v>13</v>
      </c>
      <c r="K14" s="11">
        <v>7</v>
      </c>
      <c r="L14" s="11">
        <v>9</v>
      </c>
      <c r="M14" s="11"/>
      <c r="N14" s="11">
        <v>13</v>
      </c>
      <c r="O14" s="11" t="s">
        <v>6</v>
      </c>
      <c r="P14" s="11">
        <v>6</v>
      </c>
      <c r="Q14" s="11">
        <v>7</v>
      </c>
      <c r="R14" s="11"/>
      <c r="S14" s="11"/>
      <c r="T14" s="11">
        <v>13</v>
      </c>
      <c r="U14" s="11">
        <v>8</v>
      </c>
      <c r="V14" s="11">
        <v>13</v>
      </c>
      <c r="W14" s="20">
        <v>7</v>
      </c>
      <c r="X14" s="20">
        <v>8</v>
      </c>
      <c r="Y14" s="20">
        <v>13</v>
      </c>
      <c r="Z14" s="12">
        <f t="shared" si="2"/>
        <v>8.3125</v>
      </c>
    </row>
    <row r="15" spans="1:26" s="5" customFormat="1" ht="24.75" customHeight="1">
      <c r="A15" s="6">
        <v>14</v>
      </c>
      <c r="B15" s="7">
        <v>7</v>
      </c>
      <c r="C15" s="13" t="s">
        <v>13</v>
      </c>
      <c r="D15" s="9">
        <f t="shared" si="0"/>
        <v>130</v>
      </c>
      <c r="E15" s="10">
        <f t="shared" si="1"/>
        <v>16</v>
      </c>
      <c r="F15" s="11">
        <v>3</v>
      </c>
      <c r="G15" s="11">
        <v>13</v>
      </c>
      <c r="H15" s="11">
        <v>12</v>
      </c>
      <c r="I15" s="11"/>
      <c r="J15" s="11">
        <v>3</v>
      </c>
      <c r="K15" s="11">
        <v>10</v>
      </c>
      <c r="L15" s="11" t="s">
        <v>6</v>
      </c>
      <c r="M15" s="11">
        <v>3</v>
      </c>
      <c r="N15" s="11"/>
      <c r="O15" s="11">
        <v>13</v>
      </c>
      <c r="P15" s="11">
        <v>2</v>
      </c>
      <c r="Q15" s="11">
        <v>10</v>
      </c>
      <c r="R15" s="11">
        <v>11</v>
      </c>
      <c r="S15" s="11">
        <v>6</v>
      </c>
      <c r="T15" s="11"/>
      <c r="U15" s="11">
        <v>3</v>
      </c>
      <c r="V15" s="11">
        <v>13</v>
      </c>
      <c r="W15" s="20">
        <v>2</v>
      </c>
      <c r="X15" s="20">
        <v>13</v>
      </c>
      <c r="Y15" s="20">
        <v>13</v>
      </c>
      <c r="Z15" s="12">
        <f t="shared" si="2"/>
        <v>8.125</v>
      </c>
    </row>
    <row r="16" spans="1:26" s="5" customFormat="1" ht="24.75" customHeight="1">
      <c r="A16" s="6">
        <v>15</v>
      </c>
      <c r="B16" s="7">
        <v>15</v>
      </c>
      <c r="C16" s="8" t="s">
        <v>21</v>
      </c>
      <c r="D16" s="9">
        <f t="shared" si="0"/>
        <v>124</v>
      </c>
      <c r="E16" s="10">
        <f t="shared" si="1"/>
        <v>13</v>
      </c>
      <c r="F16" s="11"/>
      <c r="G16" s="11">
        <v>12</v>
      </c>
      <c r="H16" s="11">
        <v>8</v>
      </c>
      <c r="I16" s="11"/>
      <c r="J16" s="11">
        <v>1</v>
      </c>
      <c r="K16" s="11">
        <v>11</v>
      </c>
      <c r="L16" s="11"/>
      <c r="M16" s="11"/>
      <c r="N16" s="11">
        <v>13</v>
      </c>
      <c r="O16" s="11">
        <v>9</v>
      </c>
      <c r="P16" s="11">
        <v>0</v>
      </c>
      <c r="Q16" s="11">
        <v>7</v>
      </c>
      <c r="R16" s="11"/>
      <c r="S16" s="11"/>
      <c r="T16" s="11" t="s">
        <v>6</v>
      </c>
      <c r="U16" s="11">
        <v>13</v>
      </c>
      <c r="V16" s="11">
        <v>13</v>
      </c>
      <c r="W16" s="20">
        <v>11</v>
      </c>
      <c r="X16" s="20">
        <v>13</v>
      </c>
      <c r="Y16" s="20">
        <v>13</v>
      </c>
      <c r="Z16" s="12">
        <f t="shared" si="2"/>
        <v>9.538461538461538</v>
      </c>
    </row>
    <row r="17" spans="1:26" s="5" customFormat="1" ht="24.75" customHeight="1">
      <c r="A17" s="6">
        <v>16</v>
      </c>
      <c r="B17" s="7">
        <v>17</v>
      </c>
      <c r="C17" s="13" t="s">
        <v>24</v>
      </c>
      <c r="D17" s="9">
        <f t="shared" si="0"/>
        <v>124</v>
      </c>
      <c r="E17" s="10">
        <f t="shared" si="1"/>
        <v>15</v>
      </c>
      <c r="F17" s="11">
        <v>13</v>
      </c>
      <c r="G17" s="11"/>
      <c r="H17" s="11">
        <v>13</v>
      </c>
      <c r="I17" s="11">
        <v>5</v>
      </c>
      <c r="J17" s="11"/>
      <c r="K17" s="11"/>
      <c r="L17" s="11">
        <v>8</v>
      </c>
      <c r="M17" s="11">
        <v>8</v>
      </c>
      <c r="N17" s="11">
        <v>13</v>
      </c>
      <c r="O17" s="11">
        <v>8</v>
      </c>
      <c r="P17" s="11">
        <v>5</v>
      </c>
      <c r="Q17" s="11">
        <v>13</v>
      </c>
      <c r="R17" s="11">
        <v>4</v>
      </c>
      <c r="S17" s="11">
        <v>2</v>
      </c>
      <c r="T17" s="11">
        <v>10</v>
      </c>
      <c r="U17" s="11">
        <v>3</v>
      </c>
      <c r="V17" s="11" t="s">
        <v>6</v>
      </c>
      <c r="W17" s="20">
        <v>7</v>
      </c>
      <c r="X17" s="20">
        <v>12</v>
      </c>
      <c r="Y17" s="20"/>
      <c r="Z17" s="12">
        <f t="shared" si="2"/>
        <v>8.266666666666667</v>
      </c>
    </row>
    <row r="18" spans="1:26" s="5" customFormat="1" ht="24.75" customHeight="1">
      <c r="A18" s="6">
        <v>17</v>
      </c>
      <c r="B18" s="7">
        <v>1</v>
      </c>
      <c r="C18" s="13" t="s">
        <v>8</v>
      </c>
      <c r="D18" s="9">
        <f t="shared" si="0"/>
        <v>123</v>
      </c>
      <c r="E18" s="10">
        <f t="shared" si="1"/>
        <v>13</v>
      </c>
      <c r="F18" s="11" t="s">
        <v>6</v>
      </c>
      <c r="G18" s="11">
        <v>8</v>
      </c>
      <c r="H18" s="11">
        <v>13</v>
      </c>
      <c r="I18" s="11"/>
      <c r="J18" s="11">
        <v>13</v>
      </c>
      <c r="K18" s="11"/>
      <c r="L18" s="11">
        <v>13</v>
      </c>
      <c r="M18" s="11">
        <v>8</v>
      </c>
      <c r="N18" s="11"/>
      <c r="O18" s="11">
        <v>13</v>
      </c>
      <c r="P18" s="11"/>
      <c r="Q18" s="11">
        <v>7</v>
      </c>
      <c r="R18" s="11">
        <v>13</v>
      </c>
      <c r="S18" s="11"/>
      <c r="T18" s="11"/>
      <c r="U18" s="11">
        <v>3</v>
      </c>
      <c r="V18" s="11">
        <v>3</v>
      </c>
      <c r="W18" s="20">
        <v>3</v>
      </c>
      <c r="X18" s="20">
        <v>13</v>
      </c>
      <c r="Y18" s="20">
        <v>13</v>
      </c>
      <c r="Z18" s="12">
        <f t="shared" si="2"/>
        <v>9.461538461538462</v>
      </c>
    </row>
    <row r="19" spans="1:26" s="5" customFormat="1" ht="24.75" customHeight="1">
      <c r="A19" s="6">
        <v>18</v>
      </c>
      <c r="B19" s="7">
        <v>14</v>
      </c>
      <c r="C19" s="13" t="s">
        <v>20</v>
      </c>
      <c r="D19" s="9">
        <f t="shared" si="0"/>
        <v>120</v>
      </c>
      <c r="E19" s="10">
        <f t="shared" si="1"/>
        <v>12</v>
      </c>
      <c r="F19" s="11"/>
      <c r="G19" s="11">
        <v>13</v>
      </c>
      <c r="H19" s="11"/>
      <c r="I19" s="11">
        <v>5</v>
      </c>
      <c r="J19" s="11">
        <v>10</v>
      </c>
      <c r="K19" s="11"/>
      <c r="L19" s="11">
        <v>13</v>
      </c>
      <c r="M19" s="11"/>
      <c r="N19" s="11">
        <v>13</v>
      </c>
      <c r="O19" s="11"/>
      <c r="P19" s="11">
        <v>5</v>
      </c>
      <c r="Q19" s="11"/>
      <c r="R19" s="11">
        <v>13</v>
      </c>
      <c r="S19" s="11" t="s">
        <v>6</v>
      </c>
      <c r="T19" s="11"/>
      <c r="U19" s="11">
        <v>1</v>
      </c>
      <c r="V19" s="11">
        <v>13</v>
      </c>
      <c r="W19" s="20">
        <v>13</v>
      </c>
      <c r="X19" s="20">
        <v>8</v>
      </c>
      <c r="Y19" s="20">
        <v>13</v>
      </c>
      <c r="Z19" s="12">
        <f t="shared" si="2"/>
        <v>10</v>
      </c>
    </row>
    <row r="20" spans="1:26" s="5" customFormat="1" ht="24.75" customHeight="1">
      <c r="A20" s="6">
        <v>19</v>
      </c>
      <c r="B20" s="7">
        <v>13</v>
      </c>
      <c r="C20" s="13" t="s">
        <v>19</v>
      </c>
      <c r="D20" s="9">
        <f t="shared" si="0"/>
        <v>115</v>
      </c>
      <c r="E20" s="10">
        <f t="shared" si="1"/>
        <v>15</v>
      </c>
      <c r="F20" s="11">
        <v>7</v>
      </c>
      <c r="G20" s="11">
        <v>13</v>
      </c>
      <c r="H20" s="11">
        <v>3</v>
      </c>
      <c r="I20" s="11">
        <v>3</v>
      </c>
      <c r="J20" s="11">
        <v>8</v>
      </c>
      <c r="K20" s="11">
        <v>2</v>
      </c>
      <c r="L20" s="11">
        <v>13</v>
      </c>
      <c r="M20" s="11">
        <v>7</v>
      </c>
      <c r="N20" s="11">
        <v>2</v>
      </c>
      <c r="O20" s="11"/>
      <c r="P20" s="11">
        <v>10</v>
      </c>
      <c r="Q20" s="11">
        <v>13</v>
      </c>
      <c r="R20" s="11" t="s">
        <v>6</v>
      </c>
      <c r="S20" s="11">
        <v>0</v>
      </c>
      <c r="T20" s="11"/>
      <c r="U20" s="11">
        <v>11</v>
      </c>
      <c r="V20" s="11">
        <v>13</v>
      </c>
      <c r="W20" s="20">
        <v>10</v>
      </c>
      <c r="X20" s="20"/>
      <c r="Y20" s="20"/>
      <c r="Z20" s="12">
        <f t="shared" si="2"/>
        <v>7.666666666666667</v>
      </c>
    </row>
    <row r="21" spans="1:26" s="5" customFormat="1" ht="24.75" customHeight="1">
      <c r="A21" s="6">
        <v>20</v>
      </c>
      <c r="B21" s="7">
        <v>20</v>
      </c>
      <c r="C21" s="13" t="s">
        <v>31</v>
      </c>
      <c r="D21" s="9">
        <f t="shared" si="0"/>
        <v>96</v>
      </c>
      <c r="E21" s="10">
        <f t="shared" si="1"/>
        <v>15</v>
      </c>
      <c r="F21" s="11">
        <v>3</v>
      </c>
      <c r="G21" s="11">
        <v>12</v>
      </c>
      <c r="H21" s="11">
        <v>13</v>
      </c>
      <c r="I21" s="11">
        <v>11</v>
      </c>
      <c r="J21" s="11">
        <v>13</v>
      </c>
      <c r="K21" s="11"/>
      <c r="L21" s="11">
        <v>4</v>
      </c>
      <c r="M21" s="11">
        <v>3</v>
      </c>
      <c r="N21" s="11">
        <v>2</v>
      </c>
      <c r="O21" s="11">
        <v>8</v>
      </c>
      <c r="P21" s="11">
        <v>0</v>
      </c>
      <c r="Q21" s="11">
        <v>7</v>
      </c>
      <c r="R21" s="11"/>
      <c r="S21" s="11">
        <v>8</v>
      </c>
      <c r="T21" s="11">
        <v>2</v>
      </c>
      <c r="U21" s="11">
        <v>3</v>
      </c>
      <c r="V21" s="11"/>
      <c r="W21" s="20"/>
      <c r="X21" s="20">
        <v>7</v>
      </c>
      <c r="Y21" s="20" t="s">
        <v>6</v>
      </c>
      <c r="Z21" s="12">
        <f t="shared" si="2"/>
        <v>6.4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44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213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9</v>
      </c>
      <c r="I2" s="11">
        <v>12</v>
      </c>
      <c r="J2" s="11">
        <v>13</v>
      </c>
      <c r="K2" s="11">
        <v>12</v>
      </c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>
        <v>13</v>
      </c>
      <c r="R2" s="11">
        <v>13</v>
      </c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11.210526315789474</v>
      </c>
    </row>
    <row r="3" spans="1:26" s="5" customFormat="1" ht="24.75" customHeight="1">
      <c r="A3" s="6">
        <v>2</v>
      </c>
      <c r="B3" s="7">
        <v>11</v>
      </c>
      <c r="C3" s="8" t="s">
        <v>17</v>
      </c>
      <c r="D3" s="9">
        <f t="shared" si="0"/>
        <v>205</v>
      </c>
      <c r="E3" s="10">
        <f t="shared" si="1"/>
        <v>17</v>
      </c>
      <c r="F3" s="11"/>
      <c r="G3" s="11">
        <v>13</v>
      </c>
      <c r="H3" s="11">
        <v>13</v>
      </c>
      <c r="I3" s="11"/>
      <c r="J3" s="11">
        <v>9</v>
      </c>
      <c r="K3" s="11">
        <v>7</v>
      </c>
      <c r="L3" s="11">
        <v>13</v>
      </c>
      <c r="M3" s="11">
        <v>13</v>
      </c>
      <c r="N3" s="11">
        <v>13</v>
      </c>
      <c r="O3" s="11">
        <v>13</v>
      </c>
      <c r="P3" s="11" t="s">
        <v>6</v>
      </c>
      <c r="Q3" s="11">
        <v>13</v>
      </c>
      <c r="R3" s="11">
        <v>13</v>
      </c>
      <c r="S3" s="11">
        <v>13</v>
      </c>
      <c r="T3" s="11">
        <v>13</v>
      </c>
      <c r="U3" s="11">
        <v>13</v>
      </c>
      <c r="V3" s="11">
        <v>13</v>
      </c>
      <c r="W3" s="20">
        <v>7</v>
      </c>
      <c r="X3" s="20">
        <v>13</v>
      </c>
      <c r="Y3" s="20">
        <v>13</v>
      </c>
      <c r="Z3" s="12">
        <f t="shared" si="2"/>
        <v>12.058823529411764</v>
      </c>
    </row>
    <row r="4" spans="1:26" s="5" customFormat="1" ht="24.75" customHeight="1">
      <c r="A4" s="6">
        <v>3</v>
      </c>
      <c r="B4" s="7">
        <v>18</v>
      </c>
      <c r="C4" s="13" t="s">
        <v>25</v>
      </c>
      <c r="D4" s="9">
        <f t="shared" si="0"/>
        <v>188</v>
      </c>
      <c r="E4" s="10">
        <f t="shared" si="1"/>
        <v>16</v>
      </c>
      <c r="F4" s="11">
        <v>13</v>
      </c>
      <c r="G4" s="11">
        <v>13</v>
      </c>
      <c r="H4" s="11">
        <v>13</v>
      </c>
      <c r="I4" s="11">
        <v>13</v>
      </c>
      <c r="J4" s="11">
        <v>3</v>
      </c>
      <c r="K4" s="11"/>
      <c r="L4" s="11">
        <v>13</v>
      </c>
      <c r="M4" s="11">
        <v>13</v>
      </c>
      <c r="N4" s="11">
        <v>13</v>
      </c>
      <c r="O4" s="11">
        <v>13</v>
      </c>
      <c r="P4" s="11">
        <v>13</v>
      </c>
      <c r="Q4" s="11">
        <v>4</v>
      </c>
      <c r="R4" s="11">
        <v>13</v>
      </c>
      <c r="S4" s="11">
        <v>12</v>
      </c>
      <c r="T4" s="11">
        <v>13</v>
      </c>
      <c r="U4" s="11">
        <v>13</v>
      </c>
      <c r="V4" s="11">
        <v>13</v>
      </c>
      <c r="W4" s="20" t="s">
        <v>6</v>
      </c>
      <c r="X4" s="20"/>
      <c r="Y4" s="20"/>
      <c r="Z4" s="12">
        <f t="shared" si="2"/>
        <v>11.75</v>
      </c>
    </row>
    <row r="5" spans="1:26" s="5" customFormat="1" ht="24.75" customHeight="1">
      <c r="A5" s="6">
        <v>4</v>
      </c>
      <c r="B5" s="7">
        <v>12</v>
      </c>
      <c r="C5" s="13" t="s">
        <v>18</v>
      </c>
      <c r="D5" s="9">
        <f t="shared" si="0"/>
        <v>180</v>
      </c>
      <c r="E5" s="10">
        <f t="shared" si="1"/>
        <v>17</v>
      </c>
      <c r="F5" s="11">
        <v>13</v>
      </c>
      <c r="G5" s="11">
        <v>10</v>
      </c>
      <c r="H5" s="11">
        <v>13</v>
      </c>
      <c r="I5" s="11">
        <v>5</v>
      </c>
      <c r="J5" s="11">
        <v>2</v>
      </c>
      <c r="K5" s="11"/>
      <c r="L5" s="11">
        <v>13</v>
      </c>
      <c r="M5" s="11"/>
      <c r="N5" s="11">
        <v>8</v>
      </c>
      <c r="O5" s="11">
        <v>13</v>
      </c>
      <c r="P5" s="11">
        <v>9</v>
      </c>
      <c r="Q5" s="11" t="s">
        <v>6</v>
      </c>
      <c r="R5" s="11">
        <v>12</v>
      </c>
      <c r="S5" s="11">
        <v>13</v>
      </c>
      <c r="T5" s="11">
        <v>13</v>
      </c>
      <c r="U5" s="11">
        <v>9</v>
      </c>
      <c r="V5" s="11">
        <v>8</v>
      </c>
      <c r="W5" s="20">
        <v>13</v>
      </c>
      <c r="X5" s="20">
        <v>13</v>
      </c>
      <c r="Y5" s="20">
        <v>13</v>
      </c>
      <c r="Z5" s="12">
        <f t="shared" si="2"/>
        <v>10.588235294117647</v>
      </c>
    </row>
    <row r="6" spans="1:26" s="5" customFormat="1" ht="24.75" customHeight="1">
      <c r="A6" s="6">
        <v>5</v>
      </c>
      <c r="B6" s="7">
        <v>4</v>
      </c>
      <c r="C6" s="13" t="s">
        <v>11</v>
      </c>
      <c r="D6" s="9">
        <f t="shared" si="0"/>
        <v>177</v>
      </c>
      <c r="E6" s="10">
        <f t="shared" si="1"/>
        <v>14</v>
      </c>
      <c r="F6" s="11"/>
      <c r="G6" s="11">
        <v>13</v>
      </c>
      <c r="H6" s="11">
        <v>13</v>
      </c>
      <c r="I6" s="11" t="s">
        <v>6</v>
      </c>
      <c r="J6" s="11">
        <v>13</v>
      </c>
      <c r="K6" s="11">
        <v>13</v>
      </c>
      <c r="L6" s="11"/>
      <c r="M6" s="11"/>
      <c r="N6" s="11">
        <v>13</v>
      </c>
      <c r="O6" s="11">
        <v>13</v>
      </c>
      <c r="P6" s="11"/>
      <c r="Q6" s="11">
        <v>13</v>
      </c>
      <c r="R6" s="11">
        <v>13</v>
      </c>
      <c r="S6" s="11">
        <v>13</v>
      </c>
      <c r="T6" s="11"/>
      <c r="U6" s="11">
        <v>13</v>
      </c>
      <c r="V6" s="11">
        <v>13</v>
      </c>
      <c r="W6" s="20">
        <v>8</v>
      </c>
      <c r="X6" s="20">
        <v>13</v>
      </c>
      <c r="Y6" s="20">
        <v>13</v>
      </c>
      <c r="Z6" s="12">
        <f t="shared" si="2"/>
        <v>12.642857142857142</v>
      </c>
    </row>
    <row r="7" spans="1:26" s="5" customFormat="1" ht="24.75" customHeight="1">
      <c r="A7" s="6">
        <v>6</v>
      </c>
      <c r="B7" s="7">
        <v>19</v>
      </c>
      <c r="C7" s="8" t="s">
        <v>26</v>
      </c>
      <c r="D7" s="9">
        <f t="shared" si="0"/>
        <v>175</v>
      </c>
      <c r="E7" s="10">
        <f t="shared" si="1"/>
        <v>17</v>
      </c>
      <c r="F7" s="11">
        <v>5</v>
      </c>
      <c r="G7" s="11">
        <v>9</v>
      </c>
      <c r="H7" s="11">
        <v>13</v>
      </c>
      <c r="I7" s="11">
        <v>1</v>
      </c>
      <c r="J7" s="11">
        <v>13</v>
      </c>
      <c r="K7" s="11">
        <v>11</v>
      </c>
      <c r="L7" s="11">
        <v>9</v>
      </c>
      <c r="M7" s="11">
        <v>13</v>
      </c>
      <c r="N7" s="11">
        <v>13</v>
      </c>
      <c r="O7" s="11">
        <v>13</v>
      </c>
      <c r="P7" s="11">
        <v>6</v>
      </c>
      <c r="Q7" s="11">
        <v>10</v>
      </c>
      <c r="R7" s="11"/>
      <c r="S7" s="11">
        <v>13</v>
      </c>
      <c r="T7" s="11">
        <v>12</v>
      </c>
      <c r="U7" s="11">
        <v>8</v>
      </c>
      <c r="V7" s="11">
        <v>13</v>
      </c>
      <c r="W7" s="20"/>
      <c r="X7" s="20" t="s">
        <v>6</v>
      </c>
      <c r="Y7" s="20">
        <v>13</v>
      </c>
      <c r="Z7" s="12">
        <f t="shared" si="2"/>
        <v>10.294117647058824</v>
      </c>
    </row>
    <row r="8" spans="1:26" s="5" customFormat="1" ht="24.75" customHeight="1">
      <c r="A8" s="6">
        <v>7</v>
      </c>
      <c r="B8" s="7">
        <v>8</v>
      </c>
      <c r="C8" s="13" t="s">
        <v>14</v>
      </c>
      <c r="D8" s="9">
        <f t="shared" si="0"/>
        <v>161</v>
      </c>
      <c r="E8" s="10">
        <f t="shared" si="1"/>
        <v>15</v>
      </c>
      <c r="F8" s="11">
        <v>13</v>
      </c>
      <c r="G8" s="11"/>
      <c r="H8" s="11">
        <v>13</v>
      </c>
      <c r="I8" s="11"/>
      <c r="J8" s="11">
        <v>13</v>
      </c>
      <c r="K8" s="11">
        <v>13</v>
      </c>
      <c r="L8" s="11">
        <v>13</v>
      </c>
      <c r="M8" s="11" t="s">
        <v>6</v>
      </c>
      <c r="N8" s="11">
        <v>13</v>
      </c>
      <c r="O8" s="11">
        <v>13</v>
      </c>
      <c r="P8" s="11">
        <v>8</v>
      </c>
      <c r="Q8" s="11"/>
      <c r="R8" s="11">
        <v>13</v>
      </c>
      <c r="S8" s="11"/>
      <c r="T8" s="11">
        <v>7</v>
      </c>
      <c r="U8" s="11">
        <v>5</v>
      </c>
      <c r="V8" s="11">
        <v>13</v>
      </c>
      <c r="W8" s="20">
        <v>5</v>
      </c>
      <c r="X8" s="20">
        <v>6</v>
      </c>
      <c r="Y8" s="20">
        <v>13</v>
      </c>
      <c r="Z8" s="12">
        <f t="shared" si="2"/>
        <v>10.733333333333333</v>
      </c>
    </row>
    <row r="9" spans="1:26" s="5" customFormat="1" ht="24.75" customHeight="1">
      <c r="A9" s="6">
        <v>8</v>
      </c>
      <c r="B9" s="7">
        <v>9</v>
      </c>
      <c r="C9" s="23" t="s">
        <v>16</v>
      </c>
      <c r="D9" s="9">
        <f t="shared" si="0"/>
        <v>159</v>
      </c>
      <c r="E9" s="10">
        <f t="shared" si="1"/>
        <v>17</v>
      </c>
      <c r="F9" s="11"/>
      <c r="G9" s="11">
        <v>13</v>
      </c>
      <c r="H9" s="11">
        <v>13</v>
      </c>
      <c r="I9" s="11">
        <v>4</v>
      </c>
      <c r="J9" s="11">
        <v>13</v>
      </c>
      <c r="K9" s="11">
        <v>10</v>
      </c>
      <c r="L9" s="11"/>
      <c r="M9" s="11">
        <v>12</v>
      </c>
      <c r="N9" s="11" t="s">
        <v>6</v>
      </c>
      <c r="O9" s="11">
        <v>8</v>
      </c>
      <c r="P9" s="11">
        <v>2</v>
      </c>
      <c r="Q9" s="11">
        <v>13</v>
      </c>
      <c r="R9" s="11">
        <v>13</v>
      </c>
      <c r="S9" s="11">
        <v>6</v>
      </c>
      <c r="T9" s="11">
        <v>3</v>
      </c>
      <c r="U9" s="11">
        <v>13</v>
      </c>
      <c r="V9" s="11">
        <v>8</v>
      </c>
      <c r="W9" s="20">
        <v>6</v>
      </c>
      <c r="X9" s="20">
        <v>9</v>
      </c>
      <c r="Y9" s="20">
        <v>13</v>
      </c>
      <c r="Z9" s="12">
        <f t="shared" si="2"/>
        <v>9.352941176470589</v>
      </c>
    </row>
    <row r="10" spans="1:26" s="5" customFormat="1" ht="24.75" customHeight="1">
      <c r="A10" s="6">
        <v>9</v>
      </c>
      <c r="B10" s="7">
        <v>3</v>
      </c>
      <c r="C10" s="8" t="s">
        <v>10</v>
      </c>
      <c r="D10" s="9">
        <f t="shared" si="0"/>
        <v>158</v>
      </c>
      <c r="E10" s="10">
        <f t="shared" si="1"/>
        <v>18</v>
      </c>
      <c r="F10" s="11">
        <v>6</v>
      </c>
      <c r="G10" s="11">
        <v>7</v>
      </c>
      <c r="H10" s="11" t="s">
        <v>6</v>
      </c>
      <c r="I10" s="11">
        <v>6</v>
      </c>
      <c r="J10" s="11">
        <v>13</v>
      </c>
      <c r="K10" s="11">
        <v>6</v>
      </c>
      <c r="L10" s="11">
        <v>13</v>
      </c>
      <c r="M10" s="11">
        <v>11</v>
      </c>
      <c r="N10" s="11">
        <v>2</v>
      </c>
      <c r="O10" s="11">
        <v>13</v>
      </c>
      <c r="P10" s="11">
        <v>4</v>
      </c>
      <c r="Q10" s="11">
        <v>1</v>
      </c>
      <c r="R10" s="11">
        <v>13</v>
      </c>
      <c r="S10" s="11"/>
      <c r="T10" s="11">
        <v>13</v>
      </c>
      <c r="U10" s="11">
        <v>13</v>
      </c>
      <c r="V10" s="11">
        <v>7</v>
      </c>
      <c r="W10" s="20">
        <v>11</v>
      </c>
      <c r="X10" s="20">
        <v>12</v>
      </c>
      <c r="Y10" s="20">
        <v>7</v>
      </c>
      <c r="Z10" s="12">
        <f t="shared" si="2"/>
        <v>8.777777777777779</v>
      </c>
    </row>
    <row r="11" spans="1:26" s="5" customFormat="1" ht="24.75" customHeight="1">
      <c r="A11" s="6">
        <v>10</v>
      </c>
      <c r="B11" s="7">
        <v>5</v>
      </c>
      <c r="C11" s="13" t="s">
        <v>23</v>
      </c>
      <c r="D11" s="9">
        <f t="shared" si="0"/>
        <v>156</v>
      </c>
      <c r="E11" s="10">
        <f t="shared" si="1"/>
        <v>17</v>
      </c>
      <c r="F11" s="11">
        <v>4</v>
      </c>
      <c r="G11" s="11"/>
      <c r="H11" s="11">
        <v>1</v>
      </c>
      <c r="I11" s="11">
        <v>0</v>
      </c>
      <c r="J11" s="11" t="s">
        <v>6</v>
      </c>
      <c r="K11" s="11">
        <v>13</v>
      </c>
      <c r="L11" s="11">
        <v>13</v>
      </c>
      <c r="M11" s="11">
        <v>8</v>
      </c>
      <c r="N11" s="11">
        <v>3</v>
      </c>
      <c r="O11" s="11">
        <v>8</v>
      </c>
      <c r="P11" s="11">
        <v>13</v>
      </c>
      <c r="Q11" s="11">
        <v>13</v>
      </c>
      <c r="R11" s="11">
        <v>13</v>
      </c>
      <c r="S11" s="11">
        <v>13</v>
      </c>
      <c r="T11" s="11">
        <v>13</v>
      </c>
      <c r="U11" s="11">
        <v>8</v>
      </c>
      <c r="V11" s="11"/>
      <c r="W11" s="20">
        <v>13</v>
      </c>
      <c r="X11" s="20">
        <v>10</v>
      </c>
      <c r="Y11" s="20">
        <v>10</v>
      </c>
      <c r="Z11" s="12">
        <f t="shared" si="2"/>
        <v>9.176470588235293</v>
      </c>
    </row>
    <row r="12" spans="1:26" s="5" customFormat="1" ht="24.75" customHeight="1">
      <c r="A12" s="6">
        <v>11</v>
      </c>
      <c r="B12" s="7">
        <v>2</v>
      </c>
      <c r="C12" s="8" t="s">
        <v>9</v>
      </c>
      <c r="D12" s="9">
        <f t="shared" si="0"/>
        <v>154</v>
      </c>
      <c r="E12" s="10">
        <f t="shared" si="1"/>
        <v>16</v>
      </c>
      <c r="F12" s="11">
        <v>13</v>
      </c>
      <c r="G12" s="11" t="s">
        <v>6</v>
      </c>
      <c r="H12" s="11">
        <v>13</v>
      </c>
      <c r="I12" s="11">
        <v>6</v>
      </c>
      <c r="J12" s="11"/>
      <c r="K12" s="11">
        <v>13</v>
      </c>
      <c r="L12" s="11">
        <v>5</v>
      </c>
      <c r="M12" s="11"/>
      <c r="N12" s="11">
        <v>10</v>
      </c>
      <c r="O12" s="11">
        <v>13</v>
      </c>
      <c r="P12" s="11">
        <v>2</v>
      </c>
      <c r="Q12" s="11">
        <v>13</v>
      </c>
      <c r="R12" s="11">
        <v>7</v>
      </c>
      <c r="S12" s="11">
        <v>12</v>
      </c>
      <c r="T12" s="11">
        <v>13</v>
      </c>
      <c r="U12" s="11">
        <v>3</v>
      </c>
      <c r="V12" s="11"/>
      <c r="W12" s="20">
        <v>5</v>
      </c>
      <c r="X12" s="20">
        <v>13</v>
      </c>
      <c r="Y12" s="20">
        <v>13</v>
      </c>
      <c r="Z12" s="12">
        <f t="shared" si="2"/>
        <v>9.625</v>
      </c>
    </row>
    <row r="13" spans="1:26" s="5" customFormat="1" ht="24.75" customHeight="1">
      <c r="A13" s="6">
        <v>12</v>
      </c>
      <c r="B13" s="7">
        <v>10</v>
      </c>
      <c r="C13" s="13" t="s">
        <v>15</v>
      </c>
      <c r="D13" s="9">
        <f t="shared" si="0"/>
        <v>149</v>
      </c>
      <c r="E13" s="10">
        <f t="shared" si="1"/>
        <v>18</v>
      </c>
      <c r="F13" s="11">
        <v>1</v>
      </c>
      <c r="G13" s="11">
        <v>6</v>
      </c>
      <c r="H13" s="11">
        <v>4</v>
      </c>
      <c r="I13" s="11">
        <v>5</v>
      </c>
      <c r="J13" s="11">
        <v>13</v>
      </c>
      <c r="K13" s="11">
        <v>7</v>
      </c>
      <c r="L13" s="11">
        <v>9</v>
      </c>
      <c r="M13" s="11">
        <v>3</v>
      </c>
      <c r="N13" s="11">
        <v>13</v>
      </c>
      <c r="O13" s="11" t="s">
        <v>6</v>
      </c>
      <c r="P13" s="11">
        <v>6</v>
      </c>
      <c r="Q13" s="11">
        <v>7</v>
      </c>
      <c r="R13" s="11"/>
      <c r="S13" s="11">
        <v>13</v>
      </c>
      <c r="T13" s="11">
        <v>13</v>
      </c>
      <c r="U13" s="11">
        <v>8</v>
      </c>
      <c r="V13" s="11">
        <v>13</v>
      </c>
      <c r="W13" s="20">
        <v>7</v>
      </c>
      <c r="X13" s="20">
        <v>8</v>
      </c>
      <c r="Y13" s="20">
        <v>13</v>
      </c>
      <c r="Z13" s="12">
        <f t="shared" si="2"/>
        <v>8.277777777777779</v>
      </c>
    </row>
    <row r="14" spans="1:26" s="5" customFormat="1" ht="24.75" customHeight="1">
      <c r="A14" s="6">
        <v>13</v>
      </c>
      <c r="B14" s="7">
        <v>15</v>
      </c>
      <c r="C14" s="13" t="s">
        <v>21</v>
      </c>
      <c r="D14" s="9">
        <f t="shared" si="0"/>
        <v>144</v>
      </c>
      <c r="E14" s="10">
        <f t="shared" si="1"/>
        <v>15</v>
      </c>
      <c r="F14" s="11"/>
      <c r="G14" s="11">
        <v>12</v>
      </c>
      <c r="H14" s="11">
        <v>8</v>
      </c>
      <c r="I14" s="11"/>
      <c r="J14" s="11">
        <v>1</v>
      </c>
      <c r="K14" s="11">
        <v>11</v>
      </c>
      <c r="L14" s="11"/>
      <c r="M14" s="11">
        <v>13</v>
      </c>
      <c r="N14" s="11">
        <v>13</v>
      </c>
      <c r="O14" s="11">
        <v>9</v>
      </c>
      <c r="P14" s="11">
        <v>0</v>
      </c>
      <c r="Q14" s="11">
        <v>7</v>
      </c>
      <c r="R14" s="11"/>
      <c r="S14" s="11">
        <v>7</v>
      </c>
      <c r="T14" s="11" t="s">
        <v>6</v>
      </c>
      <c r="U14" s="11">
        <v>13</v>
      </c>
      <c r="V14" s="11">
        <v>13</v>
      </c>
      <c r="W14" s="20">
        <v>11</v>
      </c>
      <c r="X14" s="20">
        <v>13</v>
      </c>
      <c r="Y14" s="20">
        <v>13</v>
      </c>
      <c r="Z14" s="12">
        <f t="shared" si="2"/>
        <v>9.6</v>
      </c>
    </row>
    <row r="15" spans="1:26" s="5" customFormat="1" ht="24.75" customHeight="1">
      <c r="A15" s="6">
        <v>14</v>
      </c>
      <c r="B15" s="7">
        <v>14</v>
      </c>
      <c r="C15" s="13" t="s">
        <v>20</v>
      </c>
      <c r="D15" s="9">
        <f t="shared" si="0"/>
        <v>139</v>
      </c>
      <c r="E15" s="10">
        <f t="shared" si="1"/>
        <v>15</v>
      </c>
      <c r="F15" s="11"/>
      <c r="G15" s="11">
        <v>13</v>
      </c>
      <c r="H15" s="11"/>
      <c r="I15" s="11">
        <v>5</v>
      </c>
      <c r="J15" s="11">
        <v>10</v>
      </c>
      <c r="K15" s="11"/>
      <c r="L15" s="11">
        <v>13</v>
      </c>
      <c r="M15" s="11"/>
      <c r="N15" s="11">
        <v>13</v>
      </c>
      <c r="O15" s="11">
        <v>4</v>
      </c>
      <c r="P15" s="11">
        <v>5</v>
      </c>
      <c r="Q15" s="11">
        <v>2</v>
      </c>
      <c r="R15" s="11">
        <v>13</v>
      </c>
      <c r="S15" s="11" t="s">
        <v>6</v>
      </c>
      <c r="T15" s="11">
        <v>13</v>
      </c>
      <c r="U15" s="11">
        <v>1</v>
      </c>
      <c r="V15" s="11">
        <v>13</v>
      </c>
      <c r="W15" s="20">
        <v>13</v>
      </c>
      <c r="X15" s="20">
        <v>8</v>
      </c>
      <c r="Y15" s="20">
        <v>13</v>
      </c>
      <c r="Z15" s="12">
        <f t="shared" si="2"/>
        <v>9.266666666666667</v>
      </c>
    </row>
    <row r="16" spans="1:26" s="5" customFormat="1" ht="24.75" customHeight="1">
      <c r="A16" s="6">
        <v>15</v>
      </c>
      <c r="B16" s="7">
        <v>6</v>
      </c>
      <c r="C16" s="8" t="s">
        <v>12</v>
      </c>
      <c r="D16" s="9">
        <f t="shared" si="0"/>
        <v>138</v>
      </c>
      <c r="E16" s="10">
        <f t="shared" si="1"/>
        <v>13</v>
      </c>
      <c r="F16" s="11"/>
      <c r="G16" s="11">
        <v>8</v>
      </c>
      <c r="H16" s="11">
        <v>13</v>
      </c>
      <c r="I16" s="11">
        <v>1</v>
      </c>
      <c r="J16" s="11">
        <v>8</v>
      </c>
      <c r="K16" s="11" t="s">
        <v>6</v>
      </c>
      <c r="L16" s="11">
        <v>13</v>
      </c>
      <c r="M16" s="11">
        <v>4</v>
      </c>
      <c r="N16" s="11">
        <v>13</v>
      </c>
      <c r="O16" s="11">
        <v>13</v>
      </c>
      <c r="P16" s="11">
        <v>13</v>
      </c>
      <c r="Q16" s="11"/>
      <c r="R16" s="11">
        <v>13</v>
      </c>
      <c r="S16" s="11"/>
      <c r="T16" s="11">
        <v>13</v>
      </c>
      <c r="U16" s="11">
        <v>13</v>
      </c>
      <c r="V16" s="11"/>
      <c r="W16" s="20"/>
      <c r="X16" s="20">
        <v>13</v>
      </c>
      <c r="Y16" s="20"/>
      <c r="Z16" s="12">
        <f t="shared" si="2"/>
        <v>10.615384615384615</v>
      </c>
    </row>
    <row r="17" spans="1:26" s="5" customFormat="1" ht="24.75" customHeight="1">
      <c r="A17" s="6">
        <v>16</v>
      </c>
      <c r="B17" s="7">
        <v>7</v>
      </c>
      <c r="C17" s="13" t="s">
        <v>13</v>
      </c>
      <c r="D17" s="9">
        <f t="shared" si="0"/>
        <v>130</v>
      </c>
      <c r="E17" s="10">
        <f t="shared" si="1"/>
        <v>16</v>
      </c>
      <c r="F17" s="11">
        <v>3</v>
      </c>
      <c r="G17" s="11">
        <v>13</v>
      </c>
      <c r="H17" s="11">
        <v>12</v>
      </c>
      <c r="I17" s="11"/>
      <c r="J17" s="11">
        <v>3</v>
      </c>
      <c r="K17" s="11">
        <v>10</v>
      </c>
      <c r="L17" s="11" t="s">
        <v>6</v>
      </c>
      <c r="M17" s="11">
        <v>3</v>
      </c>
      <c r="N17" s="11"/>
      <c r="O17" s="11">
        <v>13</v>
      </c>
      <c r="P17" s="11">
        <v>2</v>
      </c>
      <c r="Q17" s="11">
        <v>10</v>
      </c>
      <c r="R17" s="11">
        <v>11</v>
      </c>
      <c r="S17" s="11">
        <v>6</v>
      </c>
      <c r="T17" s="11"/>
      <c r="U17" s="11">
        <v>3</v>
      </c>
      <c r="V17" s="11">
        <v>13</v>
      </c>
      <c r="W17" s="20">
        <v>2</v>
      </c>
      <c r="X17" s="20">
        <v>13</v>
      </c>
      <c r="Y17" s="20">
        <v>13</v>
      </c>
      <c r="Z17" s="12">
        <f t="shared" si="2"/>
        <v>8.125</v>
      </c>
    </row>
    <row r="18" spans="1:26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124</v>
      </c>
      <c r="E18" s="10">
        <f t="shared" si="1"/>
        <v>15</v>
      </c>
      <c r="F18" s="11">
        <v>13</v>
      </c>
      <c r="G18" s="11"/>
      <c r="H18" s="11">
        <v>13</v>
      </c>
      <c r="I18" s="11">
        <v>5</v>
      </c>
      <c r="J18" s="11"/>
      <c r="K18" s="11"/>
      <c r="L18" s="11">
        <v>8</v>
      </c>
      <c r="M18" s="11">
        <v>8</v>
      </c>
      <c r="N18" s="11">
        <v>13</v>
      </c>
      <c r="O18" s="11">
        <v>8</v>
      </c>
      <c r="P18" s="11">
        <v>5</v>
      </c>
      <c r="Q18" s="11">
        <v>13</v>
      </c>
      <c r="R18" s="11">
        <v>4</v>
      </c>
      <c r="S18" s="11">
        <v>2</v>
      </c>
      <c r="T18" s="11">
        <v>10</v>
      </c>
      <c r="U18" s="11">
        <v>3</v>
      </c>
      <c r="V18" s="11" t="s">
        <v>6</v>
      </c>
      <c r="W18" s="20">
        <v>7</v>
      </c>
      <c r="X18" s="20">
        <v>12</v>
      </c>
      <c r="Y18" s="20"/>
      <c r="Z18" s="12">
        <f t="shared" si="2"/>
        <v>8.266666666666667</v>
      </c>
    </row>
    <row r="19" spans="1:26" s="5" customFormat="1" ht="24.75" customHeight="1">
      <c r="A19" s="6">
        <v>18</v>
      </c>
      <c r="B19" s="7">
        <v>1</v>
      </c>
      <c r="C19" s="13" t="s">
        <v>8</v>
      </c>
      <c r="D19" s="9">
        <f t="shared" si="0"/>
        <v>123</v>
      </c>
      <c r="E19" s="10">
        <f t="shared" si="1"/>
        <v>13</v>
      </c>
      <c r="F19" s="11" t="s">
        <v>6</v>
      </c>
      <c r="G19" s="11">
        <v>8</v>
      </c>
      <c r="H19" s="11">
        <v>13</v>
      </c>
      <c r="I19" s="11"/>
      <c r="J19" s="11">
        <v>13</v>
      </c>
      <c r="K19" s="11"/>
      <c r="L19" s="11">
        <v>13</v>
      </c>
      <c r="M19" s="11">
        <v>8</v>
      </c>
      <c r="N19" s="11"/>
      <c r="O19" s="11">
        <v>13</v>
      </c>
      <c r="P19" s="11"/>
      <c r="Q19" s="11">
        <v>7</v>
      </c>
      <c r="R19" s="11">
        <v>13</v>
      </c>
      <c r="S19" s="11"/>
      <c r="T19" s="11"/>
      <c r="U19" s="11">
        <v>3</v>
      </c>
      <c r="V19" s="11">
        <v>3</v>
      </c>
      <c r="W19" s="20">
        <v>3</v>
      </c>
      <c r="X19" s="20">
        <v>13</v>
      </c>
      <c r="Y19" s="20">
        <v>13</v>
      </c>
      <c r="Z19" s="12">
        <f t="shared" si="2"/>
        <v>9.461538461538462</v>
      </c>
    </row>
    <row r="20" spans="1:26" s="5" customFormat="1" ht="24.75" customHeight="1">
      <c r="A20" s="6">
        <v>19</v>
      </c>
      <c r="B20" s="7">
        <v>13</v>
      </c>
      <c r="C20" s="13" t="s">
        <v>19</v>
      </c>
      <c r="D20" s="9">
        <f t="shared" si="0"/>
        <v>115</v>
      </c>
      <c r="E20" s="10">
        <f t="shared" si="1"/>
        <v>15</v>
      </c>
      <c r="F20" s="11">
        <v>7</v>
      </c>
      <c r="G20" s="11">
        <v>13</v>
      </c>
      <c r="H20" s="11">
        <v>3</v>
      </c>
      <c r="I20" s="11">
        <v>3</v>
      </c>
      <c r="J20" s="11">
        <v>8</v>
      </c>
      <c r="K20" s="11">
        <v>2</v>
      </c>
      <c r="L20" s="11">
        <v>13</v>
      </c>
      <c r="M20" s="11">
        <v>7</v>
      </c>
      <c r="N20" s="11">
        <v>2</v>
      </c>
      <c r="O20" s="11"/>
      <c r="P20" s="11">
        <v>10</v>
      </c>
      <c r="Q20" s="11">
        <v>13</v>
      </c>
      <c r="R20" s="11" t="s">
        <v>6</v>
      </c>
      <c r="S20" s="11">
        <v>0</v>
      </c>
      <c r="T20" s="11"/>
      <c r="U20" s="11">
        <v>11</v>
      </c>
      <c r="V20" s="11">
        <v>13</v>
      </c>
      <c r="W20" s="20">
        <v>10</v>
      </c>
      <c r="X20" s="20"/>
      <c r="Y20" s="20"/>
      <c r="Z20" s="12">
        <f t="shared" si="2"/>
        <v>7.666666666666667</v>
      </c>
    </row>
    <row r="21" spans="1:26" s="5" customFormat="1" ht="24.75" customHeight="1">
      <c r="A21" s="6">
        <v>20</v>
      </c>
      <c r="B21" s="7">
        <v>20</v>
      </c>
      <c r="C21" s="13" t="s">
        <v>31</v>
      </c>
      <c r="D21" s="9">
        <f t="shared" si="0"/>
        <v>96</v>
      </c>
      <c r="E21" s="10">
        <f t="shared" si="1"/>
        <v>15</v>
      </c>
      <c r="F21" s="11">
        <v>3</v>
      </c>
      <c r="G21" s="11">
        <v>12</v>
      </c>
      <c r="H21" s="11">
        <v>13</v>
      </c>
      <c r="I21" s="11">
        <v>11</v>
      </c>
      <c r="J21" s="11">
        <v>13</v>
      </c>
      <c r="K21" s="11"/>
      <c r="L21" s="11">
        <v>4</v>
      </c>
      <c r="M21" s="11">
        <v>3</v>
      </c>
      <c r="N21" s="11">
        <v>2</v>
      </c>
      <c r="O21" s="11">
        <v>8</v>
      </c>
      <c r="P21" s="11">
        <v>0</v>
      </c>
      <c r="Q21" s="11">
        <v>7</v>
      </c>
      <c r="R21" s="11"/>
      <c r="S21" s="11">
        <v>8</v>
      </c>
      <c r="T21" s="11">
        <v>2</v>
      </c>
      <c r="U21" s="11">
        <v>3</v>
      </c>
      <c r="V21" s="11"/>
      <c r="W21" s="20"/>
      <c r="X21" s="20">
        <v>7</v>
      </c>
      <c r="Y21" s="20" t="s">
        <v>6</v>
      </c>
      <c r="Z21" s="12">
        <f t="shared" si="2"/>
        <v>6.4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45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SheetLayoutView="75" zoomScalePageLayoutView="0" workbookViewId="0" topLeftCell="A1">
      <selection activeCell="M19" sqref="M19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4" width="3.8515625" style="17" customWidth="1"/>
    <col min="25" max="25" width="11.28125" style="17" bestFit="1" customWidth="1"/>
    <col min="26" max="16384" width="9.140625" style="17" customWidth="1"/>
  </cols>
  <sheetData>
    <row r="1" spans="1:25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4" t="s">
        <v>5</v>
      </c>
    </row>
    <row r="2" spans="1:25" s="5" customFormat="1" ht="24.75" customHeight="1">
      <c r="A2" s="6">
        <v>1</v>
      </c>
      <c r="B2" s="7">
        <v>1</v>
      </c>
      <c r="C2" s="13" t="s">
        <v>8</v>
      </c>
      <c r="D2" s="9">
        <f aca="true" t="shared" si="0" ref="D2:D20">SUM(F2:X2)</f>
        <v>0</v>
      </c>
      <c r="E2" s="10">
        <f aca="true" t="shared" si="1" ref="E2:E20">COUNT(F2:X2)</f>
        <v>0</v>
      </c>
      <c r="F2" s="11" t="s">
        <v>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20"/>
      <c r="X2" s="20"/>
      <c r="Y2" s="12" t="e">
        <f>AVERAGE(F2:X2)</f>
        <v>#DIV/0!</v>
      </c>
    </row>
    <row r="3" spans="1:25" s="5" customFormat="1" ht="24.75" customHeight="1">
      <c r="A3" s="6">
        <v>2</v>
      </c>
      <c r="B3" s="7">
        <v>2</v>
      </c>
      <c r="C3" s="8" t="s">
        <v>9</v>
      </c>
      <c r="D3" s="9">
        <f t="shared" si="0"/>
        <v>0</v>
      </c>
      <c r="E3" s="10">
        <f t="shared" si="1"/>
        <v>0</v>
      </c>
      <c r="F3" s="11"/>
      <c r="G3" s="11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20"/>
      <c r="X3" s="20"/>
      <c r="Y3" s="12" t="e">
        <f aca="true" t="shared" si="2" ref="Y3:Y20">AVERAGE(F3:X3)</f>
        <v>#DIV/0!</v>
      </c>
    </row>
    <row r="4" spans="1:25" s="5" customFormat="1" ht="24.75" customHeight="1">
      <c r="A4" s="6">
        <v>3</v>
      </c>
      <c r="B4" s="7">
        <v>3</v>
      </c>
      <c r="C4" s="13" t="s">
        <v>10</v>
      </c>
      <c r="D4" s="9">
        <f t="shared" si="0"/>
        <v>0</v>
      </c>
      <c r="E4" s="10">
        <f t="shared" si="1"/>
        <v>0</v>
      </c>
      <c r="F4" s="11"/>
      <c r="G4" s="11" t="s">
        <v>7</v>
      </c>
      <c r="H4" s="11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20"/>
      <c r="X4" s="20"/>
      <c r="Y4" s="12" t="e">
        <f t="shared" si="2"/>
        <v>#DIV/0!</v>
      </c>
    </row>
    <row r="5" spans="1:25" s="5" customFormat="1" ht="24.75" customHeight="1">
      <c r="A5" s="6">
        <v>4</v>
      </c>
      <c r="B5" s="7">
        <v>4</v>
      </c>
      <c r="C5" s="13" t="s">
        <v>11</v>
      </c>
      <c r="D5" s="9">
        <f t="shared" si="0"/>
        <v>13</v>
      </c>
      <c r="E5" s="10">
        <f t="shared" si="1"/>
        <v>1</v>
      </c>
      <c r="F5" s="11"/>
      <c r="G5" s="11"/>
      <c r="H5" s="11"/>
      <c r="I5" s="11" t="s">
        <v>6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0"/>
      <c r="X5" s="20">
        <v>13</v>
      </c>
      <c r="Y5" s="12">
        <f t="shared" si="2"/>
        <v>13</v>
      </c>
    </row>
    <row r="6" spans="1:25" s="5" customFormat="1" ht="24.75" customHeight="1">
      <c r="A6" s="6">
        <v>5</v>
      </c>
      <c r="B6" s="7">
        <v>5</v>
      </c>
      <c r="C6" s="13" t="s">
        <v>23</v>
      </c>
      <c r="D6" s="9">
        <f t="shared" si="0"/>
        <v>0</v>
      </c>
      <c r="E6" s="10">
        <f t="shared" si="1"/>
        <v>0</v>
      </c>
      <c r="F6" s="11"/>
      <c r="G6" s="11"/>
      <c r="H6" s="11"/>
      <c r="I6" s="11"/>
      <c r="J6" s="11" t="s">
        <v>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0"/>
      <c r="X6" s="20"/>
      <c r="Y6" s="12" t="e">
        <f t="shared" si="2"/>
        <v>#DIV/0!</v>
      </c>
    </row>
    <row r="7" spans="1:25" s="5" customFormat="1" ht="24.75" customHeight="1">
      <c r="A7" s="6">
        <v>6</v>
      </c>
      <c r="B7" s="7">
        <v>6</v>
      </c>
      <c r="C7" s="8" t="s">
        <v>12</v>
      </c>
      <c r="D7" s="9">
        <f t="shared" si="0"/>
        <v>0</v>
      </c>
      <c r="E7" s="10">
        <f t="shared" si="1"/>
        <v>0</v>
      </c>
      <c r="F7" s="11"/>
      <c r="G7" s="11"/>
      <c r="H7" s="11"/>
      <c r="I7" s="11"/>
      <c r="J7" s="11"/>
      <c r="K7" s="11" t="s">
        <v>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0"/>
      <c r="X7" s="20"/>
      <c r="Y7" s="12" t="e">
        <f t="shared" si="2"/>
        <v>#DIV/0!</v>
      </c>
    </row>
    <row r="8" spans="1:25" s="5" customFormat="1" ht="24.75" customHeight="1">
      <c r="A8" s="6">
        <v>7</v>
      </c>
      <c r="B8" s="7">
        <v>7</v>
      </c>
      <c r="C8" s="13" t="s">
        <v>13</v>
      </c>
      <c r="D8" s="9">
        <f t="shared" si="0"/>
        <v>0</v>
      </c>
      <c r="E8" s="10">
        <f t="shared" si="1"/>
        <v>0</v>
      </c>
      <c r="F8" s="11"/>
      <c r="G8" s="11"/>
      <c r="H8" s="11"/>
      <c r="I8" s="11"/>
      <c r="J8" s="11"/>
      <c r="K8" s="11"/>
      <c r="L8" s="11" t="s">
        <v>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20"/>
      <c r="X8" s="20"/>
      <c r="Y8" s="12" t="e">
        <f t="shared" si="2"/>
        <v>#DIV/0!</v>
      </c>
    </row>
    <row r="9" spans="1:25" s="5" customFormat="1" ht="24.75" customHeight="1">
      <c r="A9" s="6">
        <v>8</v>
      </c>
      <c r="B9" s="7">
        <v>8</v>
      </c>
      <c r="C9" s="13" t="s">
        <v>14</v>
      </c>
      <c r="D9" s="9">
        <f t="shared" si="0"/>
        <v>0</v>
      </c>
      <c r="E9" s="10">
        <f t="shared" si="1"/>
        <v>0</v>
      </c>
      <c r="F9" s="11"/>
      <c r="G9" s="11"/>
      <c r="H9" s="11"/>
      <c r="I9" s="11"/>
      <c r="J9" s="11"/>
      <c r="K9" s="11"/>
      <c r="L9" s="11"/>
      <c r="M9" s="11" t="s">
        <v>6</v>
      </c>
      <c r="N9" s="11"/>
      <c r="O9" s="11"/>
      <c r="P9" s="11"/>
      <c r="Q9" s="11"/>
      <c r="R9" s="11"/>
      <c r="S9" s="11"/>
      <c r="T9" s="11"/>
      <c r="U9" s="11"/>
      <c r="V9" s="11"/>
      <c r="W9" s="20"/>
      <c r="X9" s="20"/>
      <c r="Y9" s="12" t="e">
        <f t="shared" si="2"/>
        <v>#DIV/0!</v>
      </c>
    </row>
    <row r="10" spans="1:25" s="5" customFormat="1" ht="24.75" customHeight="1">
      <c r="A10" s="6">
        <v>9</v>
      </c>
      <c r="B10" s="7">
        <v>9</v>
      </c>
      <c r="C10" s="5" t="s">
        <v>16</v>
      </c>
      <c r="D10" s="9">
        <f t="shared" si="0"/>
        <v>0</v>
      </c>
      <c r="E10" s="10">
        <f t="shared" si="1"/>
        <v>0</v>
      </c>
      <c r="F10" s="11"/>
      <c r="G10" s="11"/>
      <c r="H10" s="11"/>
      <c r="I10" s="11"/>
      <c r="J10" s="11"/>
      <c r="K10" s="11"/>
      <c r="L10" s="11"/>
      <c r="M10" s="11"/>
      <c r="N10" s="11" t="s">
        <v>6</v>
      </c>
      <c r="O10" s="11"/>
      <c r="P10" s="11"/>
      <c r="Q10" s="11"/>
      <c r="R10" s="11"/>
      <c r="S10" s="11"/>
      <c r="T10" s="11"/>
      <c r="U10" s="11"/>
      <c r="V10" s="11"/>
      <c r="W10" s="20"/>
      <c r="X10" s="20"/>
      <c r="Y10" s="12" t="e">
        <f t="shared" si="2"/>
        <v>#DIV/0!</v>
      </c>
    </row>
    <row r="11" spans="1:25" s="5" customFormat="1" ht="24.75" customHeight="1">
      <c r="A11" s="6">
        <v>10</v>
      </c>
      <c r="B11" s="7">
        <v>10</v>
      </c>
      <c r="C11" s="13" t="s">
        <v>15</v>
      </c>
      <c r="D11" s="9">
        <f t="shared" si="0"/>
        <v>0</v>
      </c>
      <c r="E11" s="10">
        <f t="shared" si="1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 t="s">
        <v>6</v>
      </c>
      <c r="P11" s="11"/>
      <c r="Q11" s="11"/>
      <c r="R11" s="11"/>
      <c r="S11" s="11"/>
      <c r="T11" s="11"/>
      <c r="U11" s="11"/>
      <c r="V11" s="11"/>
      <c r="W11" s="20"/>
      <c r="X11" s="20"/>
      <c r="Y11" s="12" t="e">
        <f t="shared" si="2"/>
        <v>#DIV/0!</v>
      </c>
    </row>
    <row r="12" spans="1:25" s="5" customFormat="1" ht="24.75" customHeight="1">
      <c r="A12" s="6">
        <v>11</v>
      </c>
      <c r="B12" s="7">
        <v>11</v>
      </c>
      <c r="C12" s="8" t="s">
        <v>17</v>
      </c>
      <c r="D12" s="9">
        <f t="shared" si="0"/>
        <v>0</v>
      </c>
      <c r="E12" s="10">
        <f t="shared" si="1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 t="s">
        <v>6</v>
      </c>
      <c r="Q12" s="11"/>
      <c r="R12" s="11"/>
      <c r="S12" s="11"/>
      <c r="T12" s="11"/>
      <c r="U12" s="11"/>
      <c r="V12" s="11"/>
      <c r="W12" s="20"/>
      <c r="X12" s="20"/>
      <c r="Y12" s="12" t="e">
        <f t="shared" si="2"/>
        <v>#DIV/0!</v>
      </c>
    </row>
    <row r="13" spans="1:25" s="5" customFormat="1" ht="24.75" customHeight="1">
      <c r="A13" s="6">
        <v>12</v>
      </c>
      <c r="B13" s="7">
        <v>12</v>
      </c>
      <c r="C13" s="13" t="s">
        <v>18</v>
      </c>
      <c r="D13" s="9">
        <f t="shared" si="0"/>
        <v>0</v>
      </c>
      <c r="E13" s="10">
        <f t="shared" si="1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 t="s">
        <v>6</v>
      </c>
      <c r="R13" s="11"/>
      <c r="S13" s="11"/>
      <c r="T13" s="11"/>
      <c r="U13" s="11"/>
      <c r="V13" s="11"/>
      <c r="W13" s="20"/>
      <c r="X13" s="20"/>
      <c r="Y13" s="12" t="e">
        <f t="shared" si="2"/>
        <v>#DIV/0!</v>
      </c>
    </row>
    <row r="14" spans="1:25" s="5" customFormat="1" ht="24.75" customHeight="1">
      <c r="A14" s="6">
        <v>13</v>
      </c>
      <c r="B14" s="7">
        <v>13</v>
      </c>
      <c r="C14" s="13" t="s">
        <v>19</v>
      </c>
      <c r="D14" s="9">
        <f t="shared" si="0"/>
        <v>0</v>
      </c>
      <c r="E14" s="10">
        <f t="shared" si="1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6</v>
      </c>
      <c r="S14" s="11"/>
      <c r="T14" s="11"/>
      <c r="U14" s="11"/>
      <c r="V14" s="11"/>
      <c r="W14" s="20"/>
      <c r="X14" s="20"/>
      <c r="Y14" s="12" t="e">
        <f t="shared" si="2"/>
        <v>#DIV/0!</v>
      </c>
    </row>
    <row r="15" spans="1:25" s="5" customFormat="1" ht="24.75" customHeight="1">
      <c r="A15" s="6">
        <v>14</v>
      </c>
      <c r="B15" s="7">
        <v>14</v>
      </c>
      <c r="C15" s="13" t="s">
        <v>20</v>
      </c>
      <c r="D15" s="9">
        <f t="shared" si="0"/>
        <v>0</v>
      </c>
      <c r="E15" s="10">
        <f t="shared" si="1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 t="s">
        <v>6</v>
      </c>
      <c r="T15" s="11"/>
      <c r="U15" s="11"/>
      <c r="V15" s="11"/>
      <c r="W15" s="20"/>
      <c r="X15" s="20"/>
      <c r="Y15" s="12" t="e">
        <f t="shared" si="2"/>
        <v>#DIV/0!</v>
      </c>
    </row>
    <row r="16" spans="1:25" s="5" customFormat="1" ht="24.75" customHeight="1">
      <c r="A16" s="6">
        <v>15</v>
      </c>
      <c r="B16" s="7">
        <v>15</v>
      </c>
      <c r="C16" s="8" t="s">
        <v>21</v>
      </c>
      <c r="D16" s="9">
        <f t="shared" si="0"/>
        <v>0</v>
      </c>
      <c r="E16" s="10">
        <f t="shared" si="1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6</v>
      </c>
      <c r="U16" s="11"/>
      <c r="V16" s="11"/>
      <c r="W16" s="20"/>
      <c r="X16" s="20"/>
      <c r="Y16" s="12" t="e">
        <f t="shared" si="2"/>
        <v>#DIV/0!</v>
      </c>
    </row>
    <row r="17" spans="1:25" s="5" customFormat="1" ht="24.75" customHeight="1">
      <c r="A17" s="6">
        <v>16</v>
      </c>
      <c r="B17" s="7">
        <v>16</v>
      </c>
      <c r="C17" s="13" t="s">
        <v>22</v>
      </c>
      <c r="D17" s="9">
        <f t="shared" si="0"/>
        <v>0</v>
      </c>
      <c r="E17" s="10">
        <f t="shared" si="1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 t="s">
        <v>6</v>
      </c>
      <c r="V17" s="11"/>
      <c r="W17" s="20"/>
      <c r="X17" s="20"/>
      <c r="Y17" s="12" t="e">
        <f t="shared" si="2"/>
        <v>#DIV/0!</v>
      </c>
    </row>
    <row r="18" spans="1:25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0</v>
      </c>
      <c r="E18" s="10">
        <f t="shared" si="1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6</v>
      </c>
      <c r="W18" s="20"/>
      <c r="X18" s="20"/>
      <c r="Y18" s="12" t="e">
        <f t="shared" si="2"/>
        <v>#DIV/0!</v>
      </c>
    </row>
    <row r="19" spans="1:25" s="5" customFormat="1" ht="24.75" customHeight="1">
      <c r="A19" s="6">
        <v>18</v>
      </c>
      <c r="B19" s="7">
        <v>18</v>
      </c>
      <c r="C19" s="13" t="s">
        <v>25</v>
      </c>
      <c r="D19" s="9">
        <f t="shared" si="0"/>
        <v>0</v>
      </c>
      <c r="E19" s="10">
        <f t="shared" si="1"/>
        <v>0</v>
      </c>
      <c r="F19" s="11"/>
      <c r="G19" s="11"/>
      <c r="H19" s="11"/>
      <c r="I19" s="11"/>
      <c r="J19" s="11"/>
      <c r="K19" s="11"/>
      <c r="L19" s="11"/>
      <c r="M19" s="11" t="s">
        <v>7</v>
      </c>
      <c r="N19" s="11"/>
      <c r="O19" s="11"/>
      <c r="P19" s="11"/>
      <c r="Q19" s="11"/>
      <c r="R19" s="11"/>
      <c r="S19" s="11"/>
      <c r="T19" s="11"/>
      <c r="U19" s="11"/>
      <c r="V19" s="11"/>
      <c r="W19" s="20" t="s">
        <v>6</v>
      </c>
      <c r="X19" s="20"/>
      <c r="Y19" s="12" t="e">
        <f>AVERAGE(F19,X19)</f>
        <v>#DIV/0!</v>
      </c>
    </row>
    <row r="20" spans="1:25" s="5" customFormat="1" ht="24.75" customHeight="1">
      <c r="A20" s="6">
        <v>19</v>
      </c>
      <c r="B20" s="7">
        <v>19</v>
      </c>
      <c r="C20" s="13" t="s">
        <v>26</v>
      </c>
      <c r="D20" s="9">
        <f t="shared" si="0"/>
        <v>1</v>
      </c>
      <c r="E20" s="10">
        <f t="shared" si="1"/>
        <v>1</v>
      </c>
      <c r="F20" s="11"/>
      <c r="G20" s="11"/>
      <c r="H20" s="11"/>
      <c r="I20" s="11">
        <v>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 t="s">
        <v>7</v>
      </c>
      <c r="W20" s="20"/>
      <c r="X20" s="20" t="s">
        <v>6</v>
      </c>
      <c r="Y20" s="12">
        <f t="shared" si="2"/>
        <v>1</v>
      </c>
    </row>
    <row r="21" spans="1:24" ht="15" customHeight="1">
      <c r="A21" s="14"/>
      <c r="B21" s="14"/>
      <c r="C21" s="15"/>
      <c r="D21" s="16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>
      <c r="A22" s="14"/>
      <c r="B22" s="14"/>
      <c r="C22" s="22" t="s">
        <v>27</v>
      </c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">
      <c r="A23" s="14"/>
      <c r="B23" s="14"/>
      <c r="C23" s="21"/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5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4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</sheetData>
  <sheetProtection/>
  <mergeCells count="1">
    <mergeCell ref="C24:Y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4" sqref="C24:Z24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213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9</v>
      </c>
      <c r="I2" s="11">
        <v>12</v>
      </c>
      <c r="J2" s="11">
        <v>13</v>
      </c>
      <c r="K2" s="11">
        <v>12</v>
      </c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>
        <v>13</v>
      </c>
      <c r="R2" s="11">
        <v>13</v>
      </c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11.210526315789474</v>
      </c>
    </row>
    <row r="3" spans="1:26" s="5" customFormat="1" ht="24.75" customHeight="1">
      <c r="A3" s="6">
        <v>2</v>
      </c>
      <c r="B3" s="7">
        <v>11</v>
      </c>
      <c r="C3" s="8" t="s">
        <v>17</v>
      </c>
      <c r="D3" s="9">
        <f t="shared" si="0"/>
        <v>205</v>
      </c>
      <c r="E3" s="10">
        <f t="shared" si="1"/>
        <v>17</v>
      </c>
      <c r="F3" s="11"/>
      <c r="G3" s="11">
        <v>13</v>
      </c>
      <c r="H3" s="11">
        <v>13</v>
      </c>
      <c r="I3" s="11"/>
      <c r="J3" s="11">
        <v>9</v>
      </c>
      <c r="K3" s="11">
        <v>7</v>
      </c>
      <c r="L3" s="11">
        <v>13</v>
      </c>
      <c r="M3" s="11">
        <v>13</v>
      </c>
      <c r="N3" s="11">
        <v>13</v>
      </c>
      <c r="O3" s="11">
        <v>13</v>
      </c>
      <c r="P3" s="11" t="s">
        <v>6</v>
      </c>
      <c r="Q3" s="11">
        <v>13</v>
      </c>
      <c r="R3" s="11">
        <v>13</v>
      </c>
      <c r="S3" s="11">
        <v>13</v>
      </c>
      <c r="T3" s="11">
        <v>13</v>
      </c>
      <c r="U3" s="11">
        <v>13</v>
      </c>
      <c r="V3" s="11">
        <v>13</v>
      </c>
      <c r="W3" s="20">
        <v>7</v>
      </c>
      <c r="X3" s="20">
        <v>13</v>
      </c>
      <c r="Y3" s="20">
        <v>13</v>
      </c>
      <c r="Z3" s="12">
        <f t="shared" si="2"/>
        <v>12.058823529411764</v>
      </c>
    </row>
    <row r="4" spans="1:26" s="5" customFormat="1" ht="24.75" customHeight="1">
      <c r="A4" s="6">
        <v>3</v>
      </c>
      <c r="B4" s="7">
        <v>12</v>
      </c>
      <c r="C4" s="13" t="s">
        <v>18</v>
      </c>
      <c r="D4" s="9">
        <f t="shared" si="0"/>
        <v>193</v>
      </c>
      <c r="E4" s="10">
        <f t="shared" si="1"/>
        <v>18</v>
      </c>
      <c r="F4" s="11">
        <v>13</v>
      </c>
      <c r="G4" s="11">
        <v>10</v>
      </c>
      <c r="H4" s="11">
        <v>13</v>
      </c>
      <c r="I4" s="11">
        <v>5</v>
      </c>
      <c r="J4" s="11">
        <v>2</v>
      </c>
      <c r="K4" s="11">
        <v>13</v>
      </c>
      <c r="L4" s="11">
        <v>13</v>
      </c>
      <c r="M4" s="11"/>
      <c r="N4" s="11">
        <v>8</v>
      </c>
      <c r="O4" s="11">
        <v>13</v>
      </c>
      <c r="P4" s="11">
        <v>9</v>
      </c>
      <c r="Q4" s="11" t="s">
        <v>6</v>
      </c>
      <c r="R4" s="11">
        <v>12</v>
      </c>
      <c r="S4" s="11">
        <v>13</v>
      </c>
      <c r="T4" s="11">
        <v>13</v>
      </c>
      <c r="U4" s="11">
        <v>9</v>
      </c>
      <c r="V4" s="11">
        <v>8</v>
      </c>
      <c r="W4" s="20">
        <v>13</v>
      </c>
      <c r="X4" s="20">
        <v>13</v>
      </c>
      <c r="Y4" s="20">
        <v>13</v>
      </c>
      <c r="Z4" s="12">
        <f t="shared" si="2"/>
        <v>10.722222222222221</v>
      </c>
    </row>
    <row r="5" spans="1:26" s="5" customFormat="1" ht="24.75" customHeight="1">
      <c r="A5" s="6">
        <v>4</v>
      </c>
      <c r="B5" s="7">
        <v>4</v>
      </c>
      <c r="C5" s="13" t="s">
        <v>11</v>
      </c>
      <c r="D5" s="9">
        <f t="shared" si="0"/>
        <v>190</v>
      </c>
      <c r="E5" s="10">
        <f t="shared" si="1"/>
        <v>15</v>
      </c>
      <c r="F5" s="11"/>
      <c r="G5" s="11">
        <v>13</v>
      </c>
      <c r="H5" s="11">
        <v>13</v>
      </c>
      <c r="I5" s="11" t="s">
        <v>6</v>
      </c>
      <c r="J5" s="11">
        <v>13</v>
      </c>
      <c r="K5" s="11">
        <v>13</v>
      </c>
      <c r="L5" s="11"/>
      <c r="M5" s="11">
        <v>13</v>
      </c>
      <c r="N5" s="11">
        <v>13</v>
      </c>
      <c r="O5" s="11">
        <v>13</v>
      </c>
      <c r="P5" s="11"/>
      <c r="Q5" s="11">
        <v>13</v>
      </c>
      <c r="R5" s="11">
        <v>13</v>
      </c>
      <c r="S5" s="11">
        <v>13</v>
      </c>
      <c r="T5" s="11"/>
      <c r="U5" s="11">
        <v>13</v>
      </c>
      <c r="V5" s="11">
        <v>13</v>
      </c>
      <c r="W5" s="20">
        <v>8</v>
      </c>
      <c r="X5" s="20">
        <v>13</v>
      </c>
      <c r="Y5" s="20">
        <v>13</v>
      </c>
      <c r="Z5" s="12">
        <f t="shared" si="2"/>
        <v>12.666666666666666</v>
      </c>
    </row>
    <row r="6" spans="1:26" s="5" customFormat="1" ht="24.75" customHeight="1">
      <c r="A6" s="6">
        <v>5</v>
      </c>
      <c r="B6" s="7">
        <v>18</v>
      </c>
      <c r="C6" s="13" t="s">
        <v>25</v>
      </c>
      <c r="D6" s="9">
        <f t="shared" si="0"/>
        <v>188</v>
      </c>
      <c r="E6" s="10">
        <f t="shared" si="1"/>
        <v>16</v>
      </c>
      <c r="F6" s="11">
        <v>13</v>
      </c>
      <c r="G6" s="11">
        <v>13</v>
      </c>
      <c r="H6" s="11">
        <v>13</v>
      </c>
      <c r="I6" s="11">
        <v>13</v>
      </c>
      <c r="J6" s="11">
        <v>3</v>
      </c>
      <c r="K6" s="11"/>
      <c r="L6" s="11">
        <v>13</v>
      </c>
      <c r="M6" s="11">
        <v>13</v>
      </c>
      <c r="N6" s="11">
        <v>13</v>
      </c>
      <c r="O6" s="11">
        <v>13</v>
      </c>
      <c r="P6" s="11">
        <v>13</v>
      </c>
      <c r="Q6" s="11">
        <v>4</v>
      </c>
      <c r="R6" s="11">
        <v>13</v>
      </c>
      <c r="S6" s="11">
        <v>12</v>
      </c>
      <c r="T6" s="11">
        <v>13</v>
      </c>
      <c r="U6" s="11">
        <v>13</v>
      </c>
      <c r="V6" s="11">
        <v>13</v>
      </c>
      <c r="W6" s="20" t="s">
        <v>6</v>
      </c>
      <c r="X6" s="20"/>
      <c r="Y6" s="20"/>
      <c r="Z6" s="12">
        <f t="shared" si="2"/>
        <v>11.75</v>
      </c>
    </row>
    <row r="7" spans="1:26" s="5" customFormat="1" ht="24.75" customHeight="1">
      <c r="A7" s="6">
        <v>6</v>
      </c>
      <c r="B7" s="7">
        <v>8</v>
      </c>
      <c r="C7" s="8" t="s">
        <v>14</v>
      </c>
      <c r="D7" s="9">
        <f t="shared" si="0"/>
        <v>176</v>
      </c>
      <c r="E7" s="10">
        <f t="shared" si="1"/>
        <v>17</v>
      </c>
      <c r="F7" s="11">
        <v>13</v>
      </c>
      <c r="G7" s="11">
        <v>11</v>
      </c>
      <c r="H7" s="11">
        <v>13</v>
      </c>
      <c r="I7" s="11">
        <v>4</v>
      </c>
      <c r="J7" s="11">
        <v>13</v>
      </c>
      <c r="K7" s="11">
        <v>13</v>
      </c>
      <c r="L7" s="11">
        <v>13</v>
      </c>
      <c r="M7" s="11" t="s">
        <v>6</v>
      </c>
      <c r="N7" s="11">
        <v>13</v>
      </c>
      <c r="O7" s="11">
        <v>13</v>
      </c>
      <c r="P7" s="11">
        <v>8</v>
      </c>
      <c r="Q7" s="11"/>
      <c r="R7" s="11">
        <v>13</v>
      </c>
      <c r="S7" s="11"/>
      <c r="T7" s="11">
        <v>7</v>
      </c>
      <c r="U7" s="11">
        <v>5</v>
      </c>
      <c r="V7" s="11">
        <v>13</v>
      </c>
      <c r="W7" s="20">
        <v>5</v>
      </c>
      <c r="X7" s="20">
        <v>6</v>
      </c>
      <c r="Y7" s="20">
        <v>13</v>
      </c>
      <c r="Z7" s="12">
        <f t="shared" si="2"/>
        <v>10.352941176470589</v>
      </c>
    </row>
    <row r="8" spans="1:26" s="5" customFormat="1" ht="24.75" customHeight="1">
      <c r="A8" s="6">
        <v>7</v>
      </c>
      <c r="B8" s="7">
        <v>19</v>
      </c>
      <c r="C8" s="13" t="s">
        <v>26</v>
      </c>
      <c r="D8" s="9">
        <f t="shared" si="0"/>
        <v>175</v>
      </c>
      <c r="E8" s="10">
        <f t="shared" si="1"/>
        <v>17</v>
      </c>
      <c r="F8" s="11">
        <v>5</v>
      </c>
      <c r="G8" s="11">
        <v>9</v>
      </c>
      <c r="H8" s="11">
        <v>13</v>
      </c>
      <c r="I8" s="11">
        <v>1</v>
      </c>
      <c r="J8" s="11">
        <v>13</v>
      </c>
      <c r="K8" s="11">
        <v>11</v>
      </c>
      <c r="L8" s="11">
        <v>9</v>
      </c>
      <c r="M8" s="11">
        <v>13</v>
      </c>
      <c r="N8" s="11">
        <v>13</v>
      </c>
      <c r="O8" s="11">
        <v>13</v>
      </c>
      <c r="P8" s="11">
        <v>6</v>
      </c>
      <c r="Q8" s="11">
        <v>10</v>
      </c>
      <c r="R8" s="11"/>
      <c r="S8" s="11">
        <v>13</v>
      </c>
      <c r="T8" s="11">
        <v>12</v>
      </c>
      <c r="U8" s="11">
        <v>8</v>
      </c>
      <c r="V8" s="11">
        <v>13</v>
      </c>
      <c r="W8" s="20"/>
      <c r="X8" s="20" t="s">
        <v>6</v>
      </c>
      <c r="Y8" s="20">
        <v>13</v>
      </c>
      <c r="Z8" s="12">
        <f t="shared" si="2"/>
        <v>10.294117647058824</v>
      </c>
    </row>
    <row r="9" spans="1:26" s="5" customFormat="1" ht="24.75" customHeight="1">
      <c r="A9" s="6">
        <v>8</v>
      </c>
      <c r="B9" s="7">
        <v>2</v>
      </c>
      <c r="C9" s="13" t="s">
        <v>9</v>
      </c>
      <c r="D9" s="9">
        <f t="shared" si="0"/>
        <v>167</v>
      </c>
      <c r="E9" s="10">
        <f t="shared" si="1"/>
        <v>17</v>
      </c>
      <c r="F9" s="11">
        <v>13</v>
      </c>
      <c r="G9" s="11" t="s">
        <v>6</v>
      </c>
      <c r="H9" s="11">
        <v>13</v>
      </c>
      <c r="I9" s="11">
        <v>6</v>
      </c>
      <c r="J9" s="11"/>
      <c r="K9" s="11">
        <v>13</v>
      </c>
      <c r="L9" s="11">
        <v>5</v>
      </c>
      <c r="M9" s="11">
        <v>13</v>
      </c>
      <c r="N9" s="11">
        <v>10</v>
      </c>
      <c r="O9" s="11">
        <v>13</v>
      </c>
      <c r="P9" s="11">
        <v>2</v>
      </c>
      <c r="Q9" s="11">
        <v>13</v>
      </c>
      <c r="R9" s="11">
        <v>7</v>
      </c>
      <c r="S9" s="11">
        <v>12</v>
      </c>
      <c r="T9" s="11">
        <v>13</v>
      </c>
      <c r="U9" s="11">
        <v>3</v>
      </c>
      <c r="V9" s="11"/>
      <c r="W9" s="20">
        <v>5</v>
      </c>
      <c r="X9" s="20">
        <v>13</v>
      </c>
      <c r="Y9" s="20">
        <v>13</v>
      </c>
      <c r="Z9" s="12">
        <f t="shared" si="2"/>
        <v>9.823529411764707</v>
      </c>
    </row>
    <row r="10" spans="1:26" s="5" customFormat="1" ht="24.75" customHeight="1">
      <c r="A10" s="6">
        <v>9</v>
      </c>
      <c r="B10" s="7">
        <v>9</v>
      </c>
      <c r="C10" s="5" t="s">
        <v>16</v>
      </c>
      <c r="D10" s="9">
        <f t="shared" si="0"/>
        <v>159</v>
      </c>
      <c r="E10" s="10">
        <f t="shared" si="1"/>
        <v>17</v>
      </c>
      <c r="F10" s="11"/>
      <c r="G10" s="11">
        <v>13</v>
      </c>
      <c r="H10" s="11">
        <v>13</v>
      </c>
      <c r="I10" s="11">
        <v>4</v>
      </c>
      <c r="J10" s="11">
        <v>13</v>
      </c>
      <c r="K10" s="11">
        <v>10</v>
      </c>
      <c r="L10" s="11"/>
      <c r="M10" s="11">
        <v>12</v>
      </c>
      <c r="N10" s="11" t="s">
        <v>6</v>
      </c>
      <c r="O10" s="11">
        <v>8</v>
      </c>
      <c r="P10" s="11">
        <v>2</v>
      </c>
      <c r="Q10" s="11">
        <v>13</v>
      </c>
      <c r="R10" s="11">
        <v>13</v>
      </c>
      <c r="S10" s="11">
        <v>6</v>
      </c>
      <c r="T10" s="11">
        <v>3</v>
      </c>
      <c r="U10" s="11">
        <v>13</v>
      </c>
      <c r="V10" s="11">
        <v>8</v>
      </c>
      <c r="W10" s="20">
        <v>6</v>
      </c>
      <c r="X10" s="20">
        <v>9</v>
      </c>
      <c r="Y10" s="20">
        <v>13</v>
      </c>
      <c r="Z10" s="12">
        <f t="shared" si="2"/>
        <v>9.352941176470589</v>
      </c>
    </row>
    <row r="11" spans="1:26" s="5" customFormat="1" ht="24.75" customHeight="1">
      <c r="A11" s="6">
        <v>10</v>
      </c>
      <c r="B11" s="7">
        <v>3</v>
      </c>
      <c r="C11" s="13" t="s">
        <v>10</v>
      </c>
      <c r="D11" s="9">
        <f t="shared" si="0"/>
        <v>158</v>
      </c>
      <c r="E11" s="10">
        <f t="shared" si="1"/>
        <v>18</v>
      </c>
      <c r="F11" s="11">
        <v>6</v>
      </c>
      <c r="G11" s="11">
        <v>7</v>
      </c>
      <c r="H11" s="11" t="s">
        <v>6</v>
      </c>
      <c r="I11" s="11">
        <v>6</v>
      </c>
      <c r="J11" s="11">
        <v>13</v>
      </c>
      <c r="K11" s="11">
        <v>6</v>
      </c>
      <c r="L11" s="11">
        <v>13</v>
      </c>
      <c r="M11" s="11">
        <v>11</v>
      </c>
      <c r="N11" s="11">
        <v>2</v>
      </c>
      <c r="O11" s="11">
        <v>13</v>
      </c>
      <c r="P11" s="11">
        <v>4</v>
      </c>
      <c r="Q11" s="11">
        <v>1</v>
      </c>
      <c r="R11" s="11">
        <v>13</v>
      </c>
      <c r="S11" s="11"/>
      <c r="T11" s="11">
        <v>13</v>
      </c>
      <c r="U11" s="11">
        <v>13</v>
      </c>
      <c r="V11" s="11">
        <v>7</v>
      </c>
      <c r="W11" s="20">
        <v>11</v>
      </c>
      <c r="X11" s="20">
        <v>12</v>
      </c>
      <c r="Y11" s="20">
        <v>7</v>
      </c>
      <c r="Z11" s="12">
        <f t="shared" si="2"/>
        <v>8.777777777777779</v>
      </c>
    </row>
    <row r="12" spans="1:26" s="5" customFormat="1" ht="24.75" customHeight="1">
      <c r="A12" s="6">
        <v>11</v>
      </c>
      <c r="B12" s="7">
        <v>5</v>
      </c>
      <c r="C12" s="8" t="s">
        <v>23</v>
      </c>
      <c r="D12" s="9">
        <f t="shared" si="0"/>
        <v>156</v>
      </c>
      <c r="E12" s="10">
        <f t="shared" si="1"/>
        <v>17</v>
      </c>
      <c r="F12" s="11">
        <v>4</v>
      </c>
      <c r="G12" s="11"/>
      <c r="H12" s="11">
        <v>1</v>
      </c>
      <c r="I12" s="11">
        <v>0</v>
      </c>
      <c r="J12" s="11" t="s">
        <v>6</v>
      </c>
      <c r="K12" s="11">
        <v>13</v>
      </c>
      <c r="L12" s="11">
        <v>13</v>
      </c>
      <c r="M12" s="11">
        <v>8</v>
      </c>
      <c r="N12" s="11">
        <v>3</v>
      </c>
      <c r="O12" s="11">
        <v>8</v>
      </c>
      <c r="P12" s="11">
        <v>13</v>
      </c>
      <c r="Q12" s="11">
        <v>13</v>
      </c>
      <c r="R12" s="11">
        <v>13</v>
      </c>
      <c r="S12" s="11">
        <v>13</v>
      </c>
      <c r="T12" s="11">
        <v>13</v>
      </c>
      <c r="U12" s="11">
        <v>8</v>
      </c>
      <c r="V12" s="11"/>
      <c r="W12" s="20">
        <v>13</v>
      </c>
      <c r="X12" s="20">
        <v>10</v>
      </c>
      <c r="Y12" s="20">
        <v>10</v>
      </c>
      <c r="Z12" s="12">
        <f t="shared" si="2"/>
        <v>9.176470588235293</v>
      </c>
    </row>
    <row r="13" spans="1:26" s="5" customFormat="1" ht="24.75" customHeight="1">
      <c r="A13" s="6">
        <v>12</v>
      </c>
      <c r="B13" s="7">
        <v>6</v>
      </c>
      <c r="C13" s="13" t="s">
        <v>12</v>
      </c>
      <c r="D13" s="9">
        <f t="shared" si="0"/>
        <v>150</v>
      </c>
      <c r="E13" s="10">
        <f t="shared" si="1"/>
        <v>14</v>
      </c>
      <c r="F13" s="11"/>
      <c r="G13" s="11">
        <v>8</v>
      </c>
      <c r="H13" s="11">
        <v>13</v>
      </c>
      <c r="I13" s="11">
        <v>1</v>
      </c>
      <c r="J13" s="11">
        <v>8</v>
      </c>
      <c r="K13" s="11" t="s">
        <v>6</v>
      </c>
      <c r="L13" s="11">
        <v>13</v>
      </c>
      <c r="M13" s="11">
        <v>4</v>
      </c>
      <c r="N13" s="11">
        <v>13</v>
      </c>
      <c r="O13" s="11">
        <v>13</v>
      </c>
      <c r="P13" s="11">
        <v>13</v>
      </c>
      <c r="Q13" s="11">
        <v>12</v>
      </c>
      <c r="R13" s="11">
        <v>13</v>
      </c>
      <c r="S13" s="11"/>
      <c r="T13" s="11">
        <v>13</v>
      </c>
      <c r="U13" s="11">
        <v>13</v>
      </c>
      <c r="V13" s="11"/>
      <c r="W13" s="20"/>
      <c r="X13" s="20">
        <v>13</v>
      </c>
      <c r="Y13" s="20"/>
      <c r="Z13" s="12">
        <f t="shared" si="2"/>
        <v>10.714285714285714</v>
      </c>
    </row>
    <row r="14" spans="1:26" s="5" customFormat="1" ht="24.75" customHeight="1">
      <c r="A14" s="6">
        <v>13</v>
      </c>
      <c r="B14" s="7">
        <v>10</v>
      </c>
      <c r="C14" s="13" t="s">
        <v>15</v>
      </c>
      <c r="D14" s="9">
        <f t="shared" si="0"/>
        <v>149</v>
      </c>
      <c r="E14" s="10">
        <f t="shared" si="1"/>
        <v>18</v>
      </c>
      <c r="F14" s="11">
        <v>1</v>
      </c>
      <c r="G14" s="11">
        <v>6</v>
      </c>
      <c r="H14" s="11">
        <v>4</v>
      </c>
      <c r="I14" s="11">
        <v>5</v>
      </c>
      <c r="J14" s="11">
        <v>13</v>
      </c>
      <c r="K14" s="11">
        <v>7</v>
      </c>
      <c r="L14" s="11">
        <v>9</v>
      </c>
      <c r="M14" s="11">
        <v>3</v>
      </c>
      <c r="N14" s="11">
        <v>13</v>
      </c>
      <c r="O14" s="11" t="s">
        <v>6</v>
      </c>
      <c r="P14" s="11">
        <v>6</v>
      </c>
      <c r="Q14" s="11">
        <v>7</v>
      </c>
      <c r="R14" s="11"/>
      <c r="S14" s="11">
        <v>13</v>
      </c>
      <c r="T14" s="11">
        <v>13</v>
      </c>
      <c r="U14" s="11">
        <v>8</v>
      </c>
      <c r="V14" s="11">
        <v>13</v>
      </c>
      <c r="W14" s="20">
        <v>7</v>
      </c>
      <c r="X14" s="20">
        <v>8</v>
      </c>
      <c r="Y14" s="20">
        <v>13</v>
      </c>
      <c r="Z14" s="12">
        <f t="shared" si="2"/>
        <v>8.277777777777779</v>
      </c>
    </row>
    <row r="15" spans="1:26" s="5" customFormat="1" ht="24.75" customHeight="1">
      <c r="A15" s="6">
        <v>14</v>
      </c>
      <c r="B15" s="7">
        <v>15</v>
      </c>
      <c r="C15" s="13" t="s">
        <v>21</v>
      </c>
      <c r="D15" s="9">
        <f t="shared" si="0"/>
        <v>144</v>
      </c>
      <c r="E15" s="10">
        <f t="shared" si="1"/>
        <v>15</v>
      </c>
      <c r="F15" s="11"/>
      <c r="G15" s="11">
        <v>12</v>
      </c>
      <c r="H15" s="11">
        <v>8</v>
      </c>
      <c r="I15" s="11"/>
      <c r="J15" s="11">
        <v>1</v>
      </c>
      <c r="K15" s="11">
        <v>11</v>
      </c>
      <c r="L15" s="11"/>
      <c r="M15" s="11">
        <v>13</v>
      </c>
      <c r="N15" s="11">
        <v>13</v>
      </c>
      <c r="O15" s="11">
        <v>9</v>
      </c>
      <c r="P15" s="11">
        <v>0</v>
      </c>
      <c r="Q15" s="11">
        <v>7</v>
      </c>
      <c r="R15" s="11"/>
      <c r="S15" s="11">
        <v>7</v>
      </c>
      <c r="T15" s="11" t="s">
        <v>6</v>
      </c>
      <c r="U15" s="11">
        <v>13</v>
      </c>
      <c r="V15" s="11">
        <v>13</v>
      </c>
      <c r="W15" s="20">
        <v>11</v>
      </c>
      <c r="X15" s="20">
        <v>13</v>
      </c>
      <c r="Y15" s="20">
        <v>13</v>
      </c>
      <c r="Z15" s="12">
        <f t="shared" si="2"/>
        <v>9.6</v>
      </c>
    </row>
    <row r="16" spans="1:26" s="5" customFormat="1" ht="24.75" customHeight="1">
      <c r="A16" s="6">
        <v>15</v>
      </c>
      <c r="B16" s="7">
        <v>14</v>
      </c>
      <c r="C16" s="8" t="s">
        <v>20</v>
      </c>
      <c r="D16" s="9">
        <f t="shared" si="0"/>
        <v>139</v>
      </c>
      <c r="E16" s="10">
        <f t="shared" si="1"/>
        <v>15</v>
      </c>
      <c r="F16" s="11"/>
      <c r="G16" s="11">
        <v>13</v>
      </c>
      <c r="H16" s="11"/>
      <c r="I16" s="11">
        <v>5</v>
      </c>
      <c r="J16" s="11">
        <v>10</v>
      </c>
      <c r="K16" s="11"/>
      <c r="L16" s="11">
        <v>13</v>
      </c>
      <c r="M16" s="11"/>
      <c r="N16" s="11">
        <v>13</v>
      </c>
      <c r="O16" s="11">
        <v>4</v>
      </c>
      <c r="P16" s="11">
        <v>5</v>
      </c>
      <c r="Q16" s="11">
        <v>2</v>
      </c>
      <c r="R16" s="11">
        <v>13</v>
      </c>
      <c r="S16" s="11" t="s">
        <v>6</v>
      </c>
      <c r="T16" s="11">
        <v>13</v>
      </c>
      <c r="U16" s="11">
        <v>1</v>
      </c>
      <c r="V16" s="11">
        <v>13</v>
      </c>
      <c r="W16" s="20">
        <v>13</v>
      </c>
      <c r="X16" s="20">
        <v>8</v>
      </c>
      <c r="Y16" s="20">
        <v>13</v>
      </c>
      <c r="Z16" s="12">
        <f t="shared" si="2"/>
        <v>9.266666666666667</v>
      </c>
    </row>
    <row r="17" spans="1:26" s="5" customFormat="1" ht="24.75" customHeight="1">
      <c r="A17" s="6">
        <v>16</v>
      </c>
      <c r="B17" s="7">
        <v>7</v>
      </c>
      <c r="C17" s="13" t="s">
        <v>13</v>
      </c>
      <c r="D17" s="9">
        <f t="shared" si="0"/>
        <v>130</v>
      </c>
      <c r="E17" s="10">
        <f t="shared" si="1"/>
        <v>16</v>
      </c>
      <c r="F17" s="11">
        <v>3</v>
      </c>
      <c r="G17" s="11">
        <v>13</v>
      </c>
      <c r="H17" s="11">
        <v>12</v>
      </c>
      <c r="I17" s="11"/>
      <c r="J17" s="11">
        <v>3</v>
      </c>
      <c r="K17" s="11">
        <v>10</v>
      </c>
      <c r="L17" s="11" t="s">
        <v>6</v>
      </c>
      <c r="M17" s="11">
        <v>3</v>
      </c>
      <c r="N17" s="11"/>
      <c r="O17" s="11">
        <v>13</v>
      </c>
      <c r="P17" s="11">
        <v>2</v>
      </c>
      <c r="Q17" s="11">
        <v>10</v>
      </c>
      <c r="R17" s="11">
        <v>11</v>
      </c>
      <c r="S17" s="11">
        <v>6</v>
      </c>
      <c r="T17" s="11"/>
      <c r="U17" s="11">
        <v>3</v>
      </c>
      <c r="V17" s="11">
        <v>13</v>
      </c>
      <c r="W17" s="20">
        <v>2</v>
      </c>
      <c r="X17" s="20">
        <v>13</v>
      </c>
      <c r="Y17" s="20">
        <v>13</v>
      </c>
      <c r="Z17" s="12">
        <f t="shared" si="2"/>
        <v>8.125</v>
      </c>
    </row>
    <row r="18" spans="1:26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124</v>
      </c>
      <c r="E18" s="10">
        <f t="shared" si="1"/>
        <v>15</v>
      </c>
      <c r="F18" s="11">
        <v>13</v>
      </c>
      <c r="G18" s="11"/>
      <c r="H18" s="11">
        <v>13</v>
      </c>
      <c r="I18" s="11">
        <v>5</v>
      </c>
      <c r="J18" s="11"/>
      <c r="K18" s="11"/>
      <c r="L18" s="11">
        <v>8</v>
      </c>
      <c r="M18" s="11">
        <v>8</v>
      </c>
      <c r="N18" s="11">
        <v>13</v>
      </c>
      <c r="O18" s="11">
        <v>8</v>
      </c>
      <c r="P18" s="11">
        <v>5</v>
      </c>
      <c r="Q18" s="11">
        <v>13</v>
      </c>
      <c r="R18" s="11">
        <v>4</v>
      </c>
      <c r="S18" s="11">
        <v>2</v>
      </c>
      <c r="T18" s="11">
        <v>10</v>
      </c>
      <c r="U18" s="11">
        <v>3</v>
      </c>
      <c r="V18" s="11" t="s">
        <v>6</v>
      </c>
      <c r="W18" s="20">
        <v>7</v>
      </c>
      <c r="X18" s="20">
        <v>12</v>
      </c>
      <c r="Y18" s="20"/>
      <c r="Z18" s="12">
        <f t="shared" si="2"/>
        <v>8.266666666666667</v>
      </c>
    </row>
    <row r="19" spans="1:26" s="5" customFormat="1" ht="24.75" customHeight="1">
      <c r="A19" s="6">
        <v>18</v>
      </c>
      <c r="B19" s="7">
        <v>1</v>
      </c>
      <c r="C19" s="13" t="s">
        <v>8</v>
      </c>
      <c r="D19" s="9">
        <f t="shared" si="0"/>
        <v>123</v>
      </c>
      <c r="E19" s="10">
        <f t="shared" si="1"/>
        <v>13</v>
      </c>
      <c r="F19" s="11" t="s">
        <v>6</v>
      </c>
      <c r="G19" s="11">
        <v>8</v>
      </c>
      <c r="H19" s="11">
        <v>13</v>
      </c>
      <c r="I19" s="11"/>
      <c r="J19" s="11">
        <v>13</v>
      </c>
      <c r="K19" s="11"/>
      <c r="L19" s="11">
        <v>13</v>
      </c>
      <c r="M19" s="11">
        <v>8</v>
      </c>
      <c r="N19" s="11"/>
      <c r="O19" s="11">
        <v>13</v>
      </c>
      <c r="P19" s="11"/>
      <c r="Q19" s="11">
        <v>7</v>
      </c>
      <c r="R19" s="11">
        <v>13</v>
      </c>
      <c r="S19" s="11"/>
      <c r="T19" s="11"/>
      <c r="U19" s="11">
        <v>3</v>
      </c>
      <c r="V19" s="11">
        <v>3</v>
      </c>
      <c r="W19" s="20">
        <v>3</v>
      </c>
      <c r="X19" s="20">
        <v>13</v>
      </c>
      <c r="Y19" s="20">
        <v>13</v>
      </c>
      <c r="Z19" s="12">
        <f t="shared" si="2"/>
        <v>9.461538461538462</v>
      </c>
    </row>
    <row r="20" spans="1:26" s="5" customFormat="1" ht="24.75" customHeight="1">
      <c r="A20" s="6">
        <v>19</v>
      </c>
      <c r="B20" s="7">
        <v>13</v>
      </c>
      <c r="C20" s="13" t="s">
        <v>19</v>
      </c>
      <c r="D20" s="9">
        <f t="shared" si="0"/>
        <v>115</v>
      </c>
      <c r="E20" s="10">
        <f t="shared" si="1"/>
        <v>15</v>
      </c>
      <c r="F20" s="11">
        <v>7</v>
      </c>
      <c r="G20" s="11">
        <v>13</v>
      </c>
      <c r="H20" s="11">
        <v>3</v>
      </c>
      <c r="I20" s="11">
        <v>3</v>
      </c>
      <c r="J20" s="11">
        <v>8</v>
      </c>
      <c r="K20" s="11">
        <v>2</v>
      </c>
      <c r="L20" s="11">
        <v>13</v>
      </c>
      <c r="M20" s="11">
        <v>7</v>
      </c>
      <c r="N20" s="11">
        <v>2</v>
      </c>
      <c r="O20" s="11"/>
      <c r="P20" s="11">
        <v>10</v>
      </c>
      <c r="Q20" s="11">
        <v>13</v>
      </c>
      <c r="R20" s="11" t="s">
        <v>6</v>
      </c>
      <c r="S20" s="11">
        <v>0</v>
      </c>
      <c r="T20" s="11"/>
      <c r="U20" s="11">
        <v>11</v>
      </c>
      <c r="V20" s="11">
        <v>13</v>
      </c>
      <c r="W20" s="20">
        <v>10</v>
      </c>
      <c r="X20" s="20"/>
      <c r="Y20" s="20"/>
      <c r="Z20" s="12">
        <f t="shared" si="2"/>
        <v>7.666666666666667</v>
      </c>
    </row>
    <row r="21" spans="1:26" s="5" customFormat="1" ht="24.75" customHeight="1">
      <c r="A21" s="6">
        <v>20</v>
      </c>
      <c r="B21" s="7">
        <v>20</v>
      </c>
      <c r="C21" s="13" t="s">
        <v>31</v>
      </c>
      <c r="D21" s="9">
        <f t="shared" si="0"/>
        <v>96</v>
      </c>
      <c r="E21" s="10">
        <f t="shared" si="1"/>
        <v>15</v>
      </c>
      <c r="F21" s="11">
        <v>3</v>
      </c>
      <c r="G21" s="11">
        <v>12</v>
      </c>
      <c r="H21" s="11">
        <v>13</v>
      </c>
      <c r="I21" s="11">
        <v>11</v>
      </c>
      <c r="J21" s="11">
        <v>13</v>
      </c>
      <c r="K21" s="11"/>
      <c r="L21" s="11">
        <v>4</v>
      </c>
      <c r="M21" s="11">
        <v>3</v>
      </c>
      <c r="N21" s="11">
        <v>2</v>
      </c>
      <c r="O21" s="11">
        <v>8</v>
      </c>
      <c r="P21" s="11">
        <v>0</v>
      </c>
      <c r="Q21" s="11">
        <v>7</v>
      </c>
      <c r="R21" s="11"/>
      <c r="S21" s="11">
        <v>8</v>
      </c>
      <c r="T21" s="11">
        <v>2</v>
      </c>
      <c r="U21" s="11">
        <v>3</v>
      </c>
      <c r="V21" s="11"/>
      <c r="W21" s="20"/>
      <c r="X21" s="20">
        <v>7</v>
      </c>
      <c r="Y21" s="20" t="s">
        <v>6</v>
      </c>
      <c r="Z21" s="12">
        <f t="shared" si="2"/>
        <v>6.4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46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213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9</v>
      </c>
      <c r="I2" s="11">
        <v>12</v>
      </c>
      <c r="J2" s="11">
        <v>13</v>
      </c>
      <c r="K2" s="11">
        <v>12</v>
      </c>
      <c r="L2" s="11">
        <v>13</v>
      </c>
      <c r="M2" s="11">
        <v>13</v>
      </c>
      <c r="N2" s="11">
        <v>5</v>
      </c>
      <c r="O2" s="11">
        <v>13</v>
      </c>
      <c r="P2" s="11">
        <v>2</v>
      </c>
      <c r="Q2" s="11">
        <v>13</v>
      </c>
      <c r="R2" s="11">
        <v>13</v>
      </c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11.210526315789474</v>
      </c>
    </row>
    <row r="3" spans="1:26" s="5" customFormat="1" ht="24.75" customHeight="1">
      <c r="A3" s="6">
        <v>2</v>
      </c>
      <c r="B3" s="7">
        <v>11</v>
      </c>
      <c r="C3" s="8" t="s">
        <v>17</v>
      </c>
      <c r="D3" s="9">
        <f t="shared" si="0"/>
        <v>205</v>
      </c>
      <c r="E3" s="10">
        <f t="shared" si="1"/>
        <v>17</v>
      </c>
      <c r="F3" s="11"/>
      <c r="G3" s="11">
        <v>13</v>
      </c>
      <c r="H3" s="11">
        <v>13</v>
      </c>
      <c r="I3" s="11"/>
      <c r="J3" s="11">
        <v>9</v>
      </c>
      <c r="K3" s="11">
        <v>7</v>
      </c>
      <c r="L3" s="11">
        <v>13</v>
      </c>
      <c r="M3" s="11">
        <v>13</v>
      </c>
      <c r="N3" s="11">
        <v>13</v>
      </c>
      <c r="O3" s="11">
        <v>13</v>
      </c>
      <c r="P3" s="11" t="s">
        <v>6</v>
      </c>
      <c r="Q3" s="11">
        <v>13</v>
      </c>
      <c r="R3" s="11">
        <v>13</v>
      </c>
      <c r="S3" s="11">
        <v>13</v>
      </c>
      <c r="T3" s="11">
        <v>13</v>
      </c>
      <c r="U3" s="11">
        <v>13</v>
      </c>
      <c r="V3" s="11">
        <v>13</v>
      </c>
      <c r="W3" s="20">
        <v>7</v>
      </c>
      <c r="X3" s="20">
        <v>13</v>
      </c>
      <c r="Y3" s="20">
        <v>13</v>
      </c>
      <c r="Z3" s="12">
        <f t="shared" si="2"/>
        <v>12.058823529411764</v>
      </c>
    </row>
    <row r="4" spans="1:26" s="5" customFormat="1" ht="24.75" customHeight="1">
      <c r="A4" s="6">
        <v>3</v>
      </c>
      <c r="B4" s="7">
        <v>18</v>
      </c>
      <c r="C4" s="13" t="s">
        <v>25</v>
      </c>
      <c r="D4" s="9">
        <f t="shared" si="0"/>
        <v>201</v>
      </c>
      <c r="E4" s="10">
        <f t="shared" si="1"/>
        <v>17</v>
      </c>
      <c r="F4" s="11">
        <v>13</v>
      </c>
      <c r="G4" s="11">
        <v>13</v>
      </c>
      <c r="H4" s="11">
        <v>13</v>
      </c>
      <c r="I4" s="11">
        <v>13</v>
      </c>
      <c r="J4" s="11">
        <v>3</v>
      </c>
      <c r="K4" s="11"/>
      <c r="L4" s="11">
        <v>13</v>
      </c>
      <c r="M4" s="11">
        <v>13</v>
      </c>
      <c r="N4" s="11">
        <v>13</v>
      </c>
      <c r="O4" s="11">
        <v>13</v>
      </c>
      <c r="P4" s="11">
        <v>13</v>
      </c>
      <c r="Q4" s="11">
        <v>4</v>
      </c>
      <c r="R4" s="11">
        <v>13</v>
      </c>
      <c r="S4" s="11">
        <v>12</v>
      </c>
      <c r="T4" s="11">
        <v>13</v>
      </c>
      <c r="U4" s="11">
        <v>13</v>
      </c>
      <c r="V4" s="11">
        <v>13</v>
      </c>
      <c r="W4" s="20" t="s">
        <v>6</v>
      </c>
      <c r="X4" s="20"/>
      <c r="Y4" s="20">
        <v>13</v>
      </c>
      <c r="Z4" s="12">
        <f t="shared" si="2"/>
        <v>11.823529411764707</v>
      </c>
    </row>
    <row r="5" spans="1:26" s="5" customFormat="1" ht="24.75" customHeight="1">
      <c r="A5" s="6">
        <v>4</v>
      </c>
      <c r="B5" s="7">
        <v>12</v>
      </c>
      <c r="C5" s="13" t="s">
        <v>18</v>
      </c>
      <c r="D5" s="9">
        <f t="shared" si="0"/>
        <v>193</v>
      </c>
      <c r="E5" s="10">
        <f t="shared" si="1"/>
        <v>18</v>
      </c>
      <c r="F5" s="11">
        <v>13</v>
      </c>
      <c r="G5" s="11">
        <v>10</v>
      </c>
      <c r="H5" s="11">
        <v>13</v>
      </c>
      <c r="I5" s="11">
        <v>5</v>
      </c>
      <c r="J5" s="11">
        <v>2</v>
      </c>
      <c r="K5" s="11">
        <v>13</v>
      </c>
      <c r="L5" s="11">
        <v>13</v>
      </c>
      <c r="M5" s="11"/>
      <c r="N5" s="11">
        <v>8</v>
      </c>
      <c r="O5" s="11">
        <v>13</v>
      </c>
      <c r="P5" s="11">
        <v>9</v>
      </c>
      <c r="Q5" s="11" t="s">
        <v>6</v>
      </c>
      <c r="R5" s="11">
        <v>12</v>
      </c>
      <c r="S5" s="11">
        <v>13</v>
      </c>
      <c r="T5" s="11">
        <v>13</v>
      </c>
      <c r="U5" s="11">
        <v>9</v>
      </c>
      <c r="V5" s="11">
        <v>8</v>
      </c>
      <c r="W5" s="20">
        <v>13</v>
      </c>
      <c r="X5" s="20">
        <v>13</v>
      </c>
      <c r="Y5" s="20">
        <v>13</v>
      </c>
      <c r="Z5" s="12">
        <f t="shared" si="2"/>
        <v>10.722222222222221</v>
      </c>
    </row>
    <row r="6" spans="1:26" s="5" customFormat="1" ht="24.75" customHeight="1">
      <c r="A6" s="6">
        <v>5</v>
      </c>
      <c r="B6" s="7">
        <v>4</v>
      </c>
      <c r="C6" s="13" t="s">
        <v>11</v>
      </c>
      <c r="D6" s="9">
        <f t="shared" si="0"/>
        <v>190</v>
      </c>
      <c r="E6" s="10">
        <f t="shared" si="1"/>
        <v>15</v>
      </c>
      <c r="F6" s="11"/>
      <c r="G6" s="11">
        <v>13</v>
      </c>
      <c r="H6" s="11">
        <v>13</v>
      </c>
      <c r="I6" s="11" t="s">
        <v>6</v>
      </c>
      <c r="J6" s="11">
        <v>13</v>
      </c>
      <c r="K6" s="11">
        <v>13</v>
      </c>
      <c r="L6" s="11"/>
      <c r="M6" s="11">
        <v>13</v>
      </c>
      <c r="N6" s="11">
        <v>13</v>
      </c>
      <c r="O6" s="11">
        <v>13</v>
      </c>
      <c r="P6" s="11"/>
      <c r="Q6" s="11">
        <v>13</v>
      </c>
      <c r="R6" s="11">
        <v>13</v>
      </c>
      <c r="S6" s="11">
        <v>13</v>
      </c>
      <c r="T6" s="11"/>
      <c r="U6" s="11">
        <v>13</v>
      </c>
      <c r="V6" s="11">
        <v>13</v>
      </c>
      <c r="W6" s="20">
        <v>8</v>
      </c>
      <c r="X6" s="20">
        <v>13</v>
      </c>
      <c r="Y6" s="20">
        <v>13</v>
      </c>
      <c r="Z6" s="12">
        <f t="shared" si="2"/>
        <v>12.666666666666666</v>
      </c>
    </row>
    <row r="7" spans="1:26" s="5" customFormat="1" ht="24.75" customHeight="1">
      <c r="A7" s="6">
        <v>6</v>
      </c>
      <c r="B7" s="7">
        <v>8</v>
      </c>
      <c r="C7" s="8" t="s">
        <v>14</v>
      </c>
      <c r="D7" s="9">
        <f t="shared" si="0"/>
        <v>176</v>
      </c>
      <c r="E7" s="10">
        <f t="shared" si="1"/>
        <v>17</v>
      </c>
      <c r="F7" s="11">
        <v>13</v>
      </c>
      <c r="G7" s="11">
        <v>11</v>
      </c>
      <c r="H7" s="11">
        <v>13</v>
      </c>
      <c r="I7" s="11">
        <v>4</v>
      </c>
      <c r="J7" s="11">
        <v>13</v>
      </c>
      <c r="K7" s="11">
        <v>13</v>
      </c>
      <c r="L7" s="11">
        <v>13</v>
      </c>
      <c r="M7" s="11" t="s">
        <v>6</v>
      </c>
      <c r="N7" s="11">
        <v>13</v>
      </c>
      <c r="O7" s="11">
        <v>13</v>
      </c>
      <c r="P7" s="11">
        <v>8</v>
      </c>
      <c r="Q7" s="11"/>
      <c r="R7" s="11">
        <v>13</v>
      </c>
      <c r="S7" s="11"/>
      <c r="T7" s="11">
        <v>7</v>
      </c>
      <c r="U7" s="11">
        <v>5</v>
      </c>
      <c r="V7" s="11">
        <v>13</v>
      </c>
      <c r="W7" s="20">
        <v>5</v>
      </c>
      <c r="X7" s="20">
        <v>6</v>
      </c>
      <c r="Y7" s="20">
        <v>13</v>
      </c>
      <c r="Z7" s="12">
        <f t="shared" si="2"/>
        <v>10.352941176470589</v>
      </c>
    </row>
    <row r="8" spans="1:26" s="5" customFormat="1" ht="24.75" customHeight="1">
      <c r="A8" s="6">
        <v>7</v>
      </c>
      <c r="B8" s="7">
        <v>19</v>
      </c>
      <c r="C8" s="13" t="s">
        <v>26</v>
      </c>
      <c r="D8" s="9">
        <f t="shared" si="0"/>
        <v>175</v>
      </c>
      <c r="E8" s="10">
        <f t="shared" si="1"/>
        <v>17</v>
      </c>
      <c r="F8" s="11">
        <v>5</v>
      </c>
      <c r="G8" s="11">
        <v>9</v>
      </c>
      <c r="H8" s="11">
        <v>13</v>
      </c>
      <c r="I8" s="11">
        <v>1</v>
      </c>
      <c r="J8" s="11">
        <v>13</v>
      </c>
      <c r="K8" s="11">
        <v>11</v>
      </c>
      <c r="L8" s="11">
        <v>9</v>
      </c>
      <c r="M8" s="11">
        <v>13</v>
      </c>
      <c r="N8" s="11">
        <v>13</v>
      </c>
      <c r="O8" s="11">
        <v>13</v>
      </c>
      <c r="P8" s="11">
        <v>6</v>
      </c>
      <c r="Q8" s="11">
        <v>10</v>
      </c>
      <c r="R8" s="11"/>
      <c r="S8" s="11">
        <v>13</v>
      </c>
      <c r="T8" s="11">
        <v>12</v>
      </c>
      <c r="U8" s="11">
        <v>8</v>
      </c>
      <c r="V8" s="11">
        <v>13</v>
      </c>
      <c r="W8" s="20"/>
      <c r="X8" s="20" t="s">
        <v>6</v>
      </c>
      <c r="Y8" s="20">
        <v>13</v>
      </c>
      <c r="Z8" s="12">
        <f t="shared" si="2"/>
        <v>10.294117647058824</v>
      </c>
    </row>
    <row r="9" spans="1:26" s="5" customFormat="1" ht="24.75" customHeight="1">
      <c r="A9" s="6">
        <v>8</v>
      </c>
      <c r="B9" s="7">
        <v>2</v>
      </c>
      <c r="C9" s="13" t="s">
        <v>9</v>
      </c>
      <c r="D9" s="9">
        <f t="shared" si="0"/>
        <v>167</v>
      </c>
      <c r="E9" s="10">
        <f t="shared" si="1"/>
        <v>17</v>
      </c>
      <c r="F9" s="11">
        <v>13</v>
      </c>
      <c r="G9" s="11" t="s">
        <v>6</v>
      </c>
      <c r="H9" s="11">
        <v>13</v>
      </c>
      <c r="I9" s="11">
        <v>6</v>
      </c>
      <c r="J9" s="11"/>
      <c r="K9" s="11">
        <v>13</v>
      </c>
      <c r="L9" s="11">
        <v>5</v>
      </c>
      <c r="M9" s="11">
        <v>13</v>
      </c>
      <c r="N9" s="11">
        <v>10</v>
      </c>
      <c r="O9" s="11">
        <v>13</v>
      </c>
      <c r="P9" s="11">
        <v>2</v>
      </c>
      <c r="Q9" s="11">
        <v>13</v>
      </c>
      <c r="R9" s="11">
        <v>7</v>
      </c>
      <c r="S9" s="11">
        <v>12</v>
      </c>
      <c r="T9" s="11">
        <v>13</v>
      </c>
      <c r="U9" s="11">
        <v>3</v>
      </c>
      <c r="V9" s="11"/>
      <c r="W9" s="20">
        <v>5</v>
      </c>
      <c r="X9" s="20">
        <v>13</v>
      </c>
      <c r="Y9" s="20">
        <v>13</v>
      </c>
      <c r="Z9" s="12">
        <f t="shared" si="2"/>
        <v>9.823529411764707</v>
      </c>
    </row>
    <row r="10" spans="1:26" s="5" customFormat="1" ht="24.75" customHeight="1">
      <c r="A10" s="6">
        <v>9</v>
      </c>
      <c r="B10" s="7">
        <v>9</v>
      </c>
      <c r="C10" s="5" t="s">
        <v>16</v>
      </c>
      <c r="D10" s="9">
        <f t="shared" si="0"/>
        <v>164</v>
      </c>
      <c r="E10" s="10">
        <f t="shared" si="1"/>
        <v>18</v>
      </c>
      <c r="F10" s="11"/>
      <c r="G10" s="11">
        <v>13</v>
      </c>
      <c r="H10" s="11">
        <v>13</v>
      </c>
      <c r="I10" s="11">
        <v>4</v>
      </c>
      <c r="J10" s="11">
        <v>13</v>
      </c>
      <c r="K10" s="11">
        <v>10</v>
      </c>
      <c r="L10" s="11">
        <v>5</v>
      </c>
      <c r="M10" s="11">
        <v>12</v>
      </c>
      <c r="N10" s="11" t="s">
        <v>6</v>
      </c>
      <c r="O10" s="11">
        <v>8</v>
      </c>
      <c r="P10" s="11">
        <v>2</v>
      </c>
      <c r="Q10" s="11">
        <v>13</v>
      </c>
      <c r="R10" s="11">
        <v>13</v>
      </c>
      <c r="S10" s="11">
        <v>6</v>
      </c>
      <c r="T10" s="11">
        <v>3</v>
      </c>
      <c r="U10" s="11">
        <v>13</v>
      </c>
      <c r="V10" s="11">
        <v>8</v>
      </c>
      <c r="W10" s="20">
        <v>6</v>
      </c>
      <c r="X10" s="20">
        <v>9</v>
      </c>
      <c r="Y10" s="20">
        <v>13</v>
      </c>
      <c r="Z10" s="12">
        <f t="shared" si="2"/>
        <v>9.11111111111111</v>
      </c>
    </row>
    <row r="11" spans="1:26" s="5" customFormat="1" ht="24.75" customHeight="1">
      <c r="A11" s="6">
        <v>10</v>
      </c>
      <c r="B11" s="7">
        <v>3</v>
      </c>
      <c r="C11" s="13" t="s">
        <v>10</v>
      </c>
      <c r="D11" s="9">
        <f t="shared" si="0"/>
        <v>158</v>
      </c>
      <c r="E11" s="10">
        <f t="shared" si="1"/>
        <v>18</v>
      </c>
      <c r="F11" s="11">
        <v>6</v>
      </c>
      <c r="G11" s="11">
        <v>7</v>
      </c>
      <c r="H11" s="11" t="s">
        <v>6</v>
      </c>
      <c r="I11" s="11">
        <v>6</v>
      </c>
      <c r="J11" s="11">
        <v>13</v>
      </c>
      <c r="K11" s="11">
        <v>6</v>
      </c>
      <c r="L11" s="11">
        <v>13</v>
      </c>
      <c r="M11" s="11">
        <v>11</v>
      </c>
      <c r="N11" s="11">
        <v>2</v>
      </c>
      <c r="O11" s="11">
        <v>13</v>
      </c>
      <c r="P11" s="11">
        <v>4</v>
      </c>
      <c r="Q11" s="11">
        <v>1</v>
      </c>
      <c r="R11" s="11">
        <v>13</v>
      </c>
      <c r="S11" s="11"/>
      <c r="T11" s="11">
        <v>13</v>
      </c>
      <c r="U11" s="11">
        <v>13</v>
      </c>
      <c r="V11" s="11">
        <v>7</v>
      </c>
      <c r="W11" s="20">
        <v>11</v>
      </c>
      <c r="X11" s="20">
        <v>12</v>
      </c>
      <c r="Y11" s="20">
        <v>7</v>
      </c>
      <c r="Z11" s="12">
        <f t="shared" si="2"/>
        <v>8.777777777777779</v>
      </c>
    </row>
    <row r="12" spans="1:26" s="5" customFormat="1" ht="24.75" customHeight="1">
      <c r="A12" s="6">
        <v>11</v>
      </c>
      <c r="B12" s="7">
        <v>5</v>
      </c>
      <c r="C12" s="8" t="s">
        <v>23</v>
      </c>
      <c r="D12" s="9">
        <f t="shared" si="0"/>
        <v>156</v>
      </c>
      <c r="E12" s="10">
        <f t="shared" si="1"/>
        <v>17</v>
      </c>
      <c r="F12" s="11">
        <v>4</v>
      </c>
      <c r="G12" s="11"/>
      <c r="H12" s="11">
        <v>1</v>
      </c>
      <c r="I12" s="11">
        <v>0</v>
      </c>
      <c r="J12" s="11" t="s">
        <v>6</v>
      </c>
      <c r="K12" s="11">
        <v>13</v>
      </c>
      <c r="L12" s="11">
        <v>13</v>
      </c>
      <c r="M12" s="11">
        <v>8</v>
      </c>
      <c r="N12" s="11">
        <v>3</v>
      </c>
      <c r="O12" s="11">
        <v>8</v>
      </c>
      <c r="P12" s="11">
        <v>13</v>
      </c>
      <c r="Q12" s="11">
        <v>13</v>
      </c>
      <c r="R12" s="11">
        <v>13</v>
      </c>
      <c r="S12" s="11">
        <v>13</v>
      </c>
      <c r="T12" s="11">
        <v>13</v>
      </c>
      <c r="U12" s="11">
        <v>8</v>
      </c>
      <c r="V12" s="11"/>
      <c r="W12" s="20">
        <v>13</v>
      </c>
      <c r="X12" s="20">
        <v>10</v>
      </c>
      <c r="Y12" s="20">
        <v>10</v>
      </c>
      <c r="Z12" s="12">
        <f t="shared" si="2"/>
        <v>9.176470588235293</v>
      </c>
    </row>
    <row r="13" spans="1:26" s="5" customFormat="1" ht="24.75" customHeight="1">
      <c r="A13" s="6">
        <v>12</v>
      </c>
      <c r="B13" s="7">
        <v>6</v>
      </c>
      <c r="C13" s="13" t="s">
        <v>12</v>
      </c>
      <c r="D13" s="9">
        <f t="shared" si="0"/>
        <v>150</v>
      </c>
      <c r="E13" s="10">
        <f t="shared" si="1"/>
        <v>14</v>
      </c>
      <c r="F13" s="11"/>
      <c r="G13" s="11">
        <v>8</v>
      </c>
      <c r="H13" s="11">
        <v>13</v>
      </c>
      <c r="I13" s="11">
        <v>1</v>
      </c>
      <c r="J13" s="11">
        <v>8</v>
      </c>
      <c r="K13" s="11" t="s">
        <v>6</v>
      </c>
      <c r="L13" s="11">
        <v>13</v>
      </c>
      <c r="M13" s="11">
        <v>4</v>
      </c>
      <c r="N13" s="11">
        <v>13</v>
      </c>
      <c r="O13" s="11">
        <v>13</v>
      </c>
      <c r="P13" s="11">
        <v>13</v>
      </c>
      <c r="Q13" s="11">
        <v>12</v>
      </c>
      <c r="R13" s="11">
        <v>13</v>
      </c>
      <c r="S13" s="11"/>
      <c r="T13" s="11">
        <v>13</v>
      </c>
      <c r="U13" s="11">
        <v>13</v>
      </c>
      <c r="V13" s="11"/>
      <c r="W13" s="20"/>
      <c r="X13" s="20">
        <v>13</v>
      </c>
      <c r="Y13" s="20"/>
      <c r="Z13" s="12">
        <f t="shared" si="2"/>
        <v>10.714285714285714</v>
      </c>
    </row>
    <row r="14" spans="1:26" s="5" customFormat="1" ht="24.75" customHeight="1">
      <c r="A14" s="6">
        <v>13</v>
      </c>
      <c r="B14" s="7">
        <v>10</v>
      </c>
      <c r="C14" s="13" t="s">
        <v>15</v>
      </c>
      <c r="D14" s="9">
        <f t="shared" si="0"/>
        <v>149</v>
      </c>
      <c r="E14" s="10">
        <f t="shared" si="1"/>
        <v>18</v>
      </c>
      <c r="F14" s="11">
        <v>1</v>
      </c>
      <c r="G14" s="11">
        <v>6</v>
      </c>
      <c r="H14" s="11">
        <v>4</v>
      </c>
      <c r="I14" s="11">
        <v>5</v>
      </c>
      <c r="J14" s="11">
        <v>13</v>
      </c>
      <c r="K14" s="11">
        <v>7</v>
      </c>
      <c r="L14" s="11">
        <v>9</v>
      </c>
      <c r="M14" s="11">
        <v>3</v>
      </c>
      <c r="N14" s="11">
        <v>13</v>
      </c>
      <c r="O14" s="11" t="s">
        <v>6</v>
      </c>
      <c r="P14" s="11">
        <v>6</v>
      </c>
      <c r="Q14" s="11">
        <v>7</v>
      </c>
      <c r="R14" s="11"/>
      <c r="S14" s="11">
        <v>13</v>
      </c>
      <c r="T14" s="11">
        <v>13</v>
      </c>
      <c r="U14" s="11">
        <v>8</v>
      </c>
      <c r="V14" s="11">
        <v>13</v>
      </c>
      <c r="W14" s="20">
        <v>7</v>
      </c>
      <c r="X14" s="20">
        <v>8</v>
      </c>
      <c r="Y14" s="20">
        <v>13</v>
      </c>
      <c r="Z14" s="12">
        <f t="shared" si="2"/>
        <v>8.277777777777779</v>
      </c>
    </row>
    <row r="15" spans="1:26" s="5" customFormat="1" ht="24.75" customHeight="1">
      <c r="A15" s="6">
        <v>14</v>
      </c>
      <c r="B15" s="7">
        <v>15</v>
      </c>
      <c r="C15" s="13" t="s">
        <v>21</v>
      </c>
      <c r="D15" s="9">
        <f t="shared" si="0"/>
        <v>144</v>
      </c>
      <c r="E15" s="10">
        <f t="shared" si="1"/>
        <v>15</v>
      </c>
      <c r="F15" s="11"/>
      <c r="G15" s="11">
        <v>12</v>
      </c>
      <c r="H15" s="11">
        <v>8</v>
      </c>
      <c r="I15" s="11"/>
      <c r="J15" s="11">
        <v>1</v>
      </c>
      <c r="K15" s="11">
        <v>11</v>
      </c>
      <c r="L15" s="11"/>
      <c r="M15" s="11">
        <v>13</v>
      </c>
      <c r="N15" s="11">
        <v>13</v>
      </c>
      <c r="O15" s="11">
        <v>9</v>
      </c>
      <c r="P15" s="11">
        <v>0</v>
      </c>
      <c r="Q15" s="11">
        <v>7</v>
      </c>
      <c r="R15" s="11"/>
      <c r="S15" s="11">
        <v>7</v>
      </c>
      <c r="T15" s="11" t="s">
        <v>6</v>
      </c>
      <c r="U15" s="11">
        <v>13</v>
      </c>
      <c r="V15" s="11">
        <v>13</v>
      </c>
      <c r="W15" s="20">
        <v>11</v>
      </c>
      <c r="X15" s="20">
        <v>13</v>
      </c>
      <c r="Y15" s="20">
        <v>13</v>
      </c>
      <c r="Z15" s="12">
        <f t="shared" si="2"/>
        <v>9.6</v>
      </c>
    </row>
    <row r="16" spans="1:26" s="5" customFormat="1" ht="24.75" customHeight="1">
      <c r="A16" s="6">
        <v>15</v>
      </c>
      <c r="B16" s="7">
        <v>7</v>
      </c>
      <c r="C16" s="8" t="s">
        <v>13</v>
      </c>
      <c r="D16" s="9">
        <f t="shared" si="0"/>
        <v>143</v>
      </c>
      <c r="E16" s="10">
        <f t="shared" si="1"/>
        <v>17</v>
      </c>
      <c r="F16" s="11">
        <v>3</v>
      </c>
      <c r="G16" s="11">
        <v>13</v>
      </c>
      <c r="H16" s="11">
        <v>12</v>
      </c>
      <c r="I16" s="11"/>
      <c r="J16" s="11">
        <v>3</v>
      </c>
      <c r="K16" s="11">
        <v>10</v>
      </c>
      <c r="L16" s="11" t="s">
        <v>6</v>
      </c>
      <c r="M16" s="11">
        <v>3</v>
      </c>
      <c r="N16" s="11">
        <v>13</v>
      </c>
      <c r="O16" s="11">
        <v>13</v>
      </c>
      <c r="P16" s="11">
        <v>2</v>
      </c>
      <c r="Q16" s="11">
        <v>10</v>
      </c>
      <c r="R16" s="11">
        <v>11</v>
      </c>
      <c r="S16" s="11">
        <v>6</v>
      </c>
      <c r="T16" s="11"/>
      <c r="U16" s="11">
        <v>3</v>
      </c>
      <c r="V16" s="11">
        <v>13</v>
      </c>
      <c r="W16" s="20">
        <v>2</v>
      </c>
      <c r="X16" s="20">
        <v>13</v>
      </c>
      <c r="Y16" s="20">
        <v>13</v>
      </c>
      <c r="Z16" s="12">
        <f t="shared" si="2"/>
        <v>8.411764705882353</v>
      </c>
    </row>
    <row r="17" spans="1:26" s="5" customFormat="1" ht="24.75" customHeight="1">
      <c r="A17" s="6">
        <v>16</v>
      </c>
      <c r="B17" s="7">
        <v>14</v>
      </c>
      <c r="C17" s="13" t="s">
        <v>20</v>
      </c>
      <c r="D17" s="9">
        <f t="shared" si="0"/>
        <v>139</v>
      </c>
      <c r="E17" s="10">
        <f t="shared" si="1"/>
        <v>15</v>
      </c>
      <c r="F17" s="11"/>
      <c r="G17" s="11">
        <v>13</v>
      </c>
      <c r="H17" s="11"/>
      <c r="I17" s="11">
        <v>5</v>
      </c>
      <c r="J17" s="11">
        <v>10</v>
      </c>
      <c r="K17" s="11"/>
      <c r="L17" s="11">
        <v>13</v>
      </c>
      <c r="M17" s="11"/>
      <c r="N17" s="11">
        <v>13</v>
      </c>
      <c r="O17" s="11">
        <v>4</v>
      </c>
      <c r="P17" s="11">
        <v>5</v>
      </c>
      <c r="Q17" s="11">
        <v>2</v>
      </c>
      <c r="R17" s="11">
        <v>13</v>
      </c>
      <c r="S17" s="11" t="s">
        <v>6</v>
      </c>
      <c r="T17" s="11">
        <v>13</v>
      </c>
      <c r="U17" s="11">
        <v>1</v>
      </c>
      <c r="V17" s="11">
        <v>13</v>
      </c>
      <c r="W17" s="20">
        <v>13</v>
      </c>
      <c r="X17" s="20">
        <v>8</v>
      </c>
      <c r="Y17" s="20">
        <v>13</v>
      </c>
      <c r="Z17" s="12">
        <f t="shared" si="2"/>
        <v>9.266666666666667</v>
      </c>
    </row>
    <row r="18" spans="1:26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124</v>
      </c>
      <c r="E18" s="10">
        <f t="shared" si="1"/>
        <v>15</v>
      </c>
      <c r="F18" s="11">
        <v>13</v>
      </c>
      <c r="G18" s="11"/>
      <c r="H18" s="11">
        <v>13</v>
      </c>
      <c r="I18" s="11">
        <v>5</v>
      </c>
      <c r="J18" s="11"/>
      <c r="K18" s="11"/>
      <c r="L18" s="11">
        <v>8</v>
      </c>
      <c r="M18" s="11">
        <v>8</v>
      </c>
      <c r="N18" s="11">
        <v>13</v>
      </c>
      <c r="O18" s="11">
        <v>8</v>
      </c>
      <c r="P18" s="11">
        <v>5</v>
      </c>
      <c r="Q18" s="11">
        <v>13</v>
      </c>
      <c r="R18" s="11">
        <v>4</v>
      </c>
      <c r="S18" s="11">
        <v>2</v>
      </c>
      <c r="T18" s="11">
        <v>10</v>
      </c>
      <c r="U18" s="11">
        <v>3</v>
      </c>
      <c r="V18" s="11" t="s">
        <v>6</v>
      </c>
      <c r="W18" s="20">
        <v>7</v>
      </c>
      <c r="X18" s="20">
        <v>12</v>
      </c>
      <c r="Y18" s="20"/>
      <c r="Z18" s="12">
        <f t="shared" si="2"/>
        <v>8.266666666666667</v>
      </c>
    </row>
    <row r="19" spans="1:26" s="5" customFormat="1" ht="24.75" customHeight="1">
      <c r="A19" s="6">
        <v>18</v>
      </c>
      <c r="B19" s="7">
        <v>1</v>
      </c>
      <c r="C19" s="13" t="s">
        <v>8</v>
      </c>
      <c r="D19" s="9">
        <f t="shared" si="0"/>
        <v>123</v>
      </c>
      <c r="E19" s="10">
        <f t="shared" si="1"/>
        <v>13</v>
      </c>
      <c r="F19" s="11" t="s">
        <v>6</v>
      </c>
      <c r="G19" s="11">
        <v>8</v>
      </c>
      <c r="H19" s="11">
        <v>13</v>
      </c>
      <c r="I19" s="11"/>
      <c r="J19" s="11">
        <v>13</v>
      </c>
      <c r="K19" s="11"/>
      <c r="L19" s="11">
        <v>13</v>
      </c>
      <c r="M19" s="11">
        <v>8</v>
      </c>
      <c r="N19" s="11"/>
      <c r="O19" s="11">
        <v>13</v>
      </c>
      <c r="P19" s="11"/>
      <c r="Q19" s="11">
        <v>7</v>
      </c>
      <c r="R19" s="11">
        <v>13</v>
      </c>
      <c r="S19" s="11"/>
      <c r="T19" s="11"/>
      <c r="U19" s="11">
        <v>3</v>
      </c>
      <c r="V19" s="11">
        <v>3</v>
      </c>
      <c r="W19" s="20">
        <v>3</v>
      </c>
      <c r="X19" s="20">
        <v>13</v>
      </c>
      <c r="Y19" s="20">
        <v>13</v>
      </c>
      <c r="Z19" s="12">
        <f t="shared" si="2"/>
        <v>9.461538461538462</v>
      </c>
    </row>
    <row r="20" spans="1:26" s="5" customFormat="1" ht="24.75" customHeight="1">
      <c r="A20" s="6">
        <v>19</v>
      </c>
      <c r="B20" s="7">
        <v>13</v>
      </c>
      <c r="C20" s="13" t="s">
        <v>19</v>
      </c>
      <c r="D20" s="9">
        <f t="shared" si="0"/>
        <v>115</v>
      </c>
      <c r="E20" s="10">
        <f t="shared" si="1"/>
        <v>15</v>
      </c>
      <c r="F20" s="11">
        <v>7</v>
      </c>
      <c r="G20" s="11">
        <v>13</v>
      </c>
      <c r="H20" s="11">
        <v>3</v>
      </c>
      <c r="I20" s="11">
        <v>3</v>
      </c>
      <c r="J20" s="11">
        <v>8</v>
      </c>
      <c r="K20" s="11">
        <v>2</v>
      </c>
      <c r="L20" s="11">
        <v>13</v>
      </c>
      <c r="M20" s="11">
        <v>7</v>
      </c>
      <c r="N20" s="11">
        <v>2</v>
      </c>
      <c r="O20" s="11"/>
      <c r="P20" s="11">
        <v>10</v>
      </c>
      <c r="Q20" s="11">
        <v>13</v>
      </c>
      <c r="R20" s="11" t="s">
        <v>6</v>
      </c>
      <c r="S20" s="11">
        <v>0</v>
      </c>
      <c r="T20" s="11"/>
      <c r="U20" s="11">
        <v>11</v>
      </c>
      <c r="V20" s="11">
        <v>13</v>
      </c>
      <c r="W20" s="20">
        <v>10</v>
      </c>
      <c r="X20" s="20"/>
      <c r="Y20" s="20"/>
      <c r="Z20" s="12">
        <f t="shared" si="2"/>
        <v>7.666666666666667</v>
      </c>
    </row>
    <row r="21" spans="1:26" s="5" customFormat="1" ht="24.75" customHeight="1">
      <c r="A21" s="6">
        <v>20</v>
      </c>
      <c r="B21" s="7">
        <v>20</v>
      </c>
      <c r="C21" s="13" t="s">
        <v>31</v>
      </c>
      <c r="D21" s="9">
        <f t="shared" si="0"/>
        <v>107</v>
      </c>
      <c r="E21" s="10">
        <f t="shared" si="1"/>
        <v>16</v>
      </c>
      <c r="F21" s="11">
        <v>3</v>
      </c>
      <c r="G21" s="11">
        <v>12</v>
      </c>
      <c r="H21" s="11">
        <v>13</v>
      </c>
      <c r="I21" s="11">
        <v>11</v>
      </c>
      <c r="J21" s="11">
        <v>13</v>
      </c>
      <c r="K21" s="11"/>
      <c r="L21" s="11">
        <v>4</v>
      </c>
      <c r="M21" s="11">
        <v>3</v>
      </c>
      <c r="N21" s="11">
        <v>2</v>
      </c>
      <c r="O21" s="11">
        <v>8</v>
      </c>
      <c r="P21" s="11">
        <v>0</v>
      </c>
      <c r="Q21" s="11">
        <v>7</v>
      </c>
      <c r="R21" s="11"/>
      <c r="S21" s="11">
        <v>8</v>
      </c>
      <c r="T21" s="11">
        <v>2</v>
      </c>
      <c r="U21" s="11">
        <v>3</v>
      </c>
      <c r="V21" s="11"/>
      <c r="W21" s="20">
        <v>11</v>
      </c>
      <c r="X21" s="20">
        <v>7</v>
      </c>
      <c r="Y21" s="20" t="s">
        <v>6</v>
      </c>
      <c r="Z21" s="12">
        <f t="shared" si="2"/>
        <v>6.6875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47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E2" sqref="E2:E21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11</v>
      </c>
      <c r="C2" s="13" t="s">
        <v>17</v>
      </c>
      <c r="D2" s="9">
        <f aca="true" t="shared" si="0" ref="D2:D21">SUM(F2:Y2)</f>
        <v>217</v>
      </c>
      <c r="E2" s="10">
        <f aca="true" t="shared" si="1" ref="E2:E21">COUNT(F2:Y2)</f>
        <v>18</v>
      </c>
      <c r="F2" s="11"/>
      <c r="G2" s="11">
        <v>13</v>
      </c>
      <c r="H2" s="11">
        <v>13</v>
      </c>
      <c r="I2" s="11">
        <v>12</v>
      </c>
      <c r="J2" s="11">
        <v>9</v>
      </c>
      <c r="K2" s="11">
        <v>7</v>
      </c>
      <c r="L2" s="11">
        <v>13</v>
      </c>
      <c r="M2" s="11">
        <v>13</v>
      </c>
      <c r="N2" s="11">
        <v>13</v>
      </c>
      <c r="O2" s="11">
        <v>13</v>
      </c>
      <c r="P2" s="11" t="s">
        <v>6</v>
      </c>
      <c r="Q2" s="11">
        <v>13</v>
      </c>
      <c r="R2" s="11">
        <v>13</v>
      </c>
      <c r="S2" s="11">
        <v>13</v>
      </c>
      <c r="T2" s="11">
        <v>13</v>
      </c>
      <c r="U2" s="11">
        <v>13</v>
      </c>
      <c r="V2" s="11">
        <v>13</v>
      </c>
      <c r="W2" s="20">
        <v>7</v>
      </c>
      <c r="X2" s="20">
        <v>13</v>
      </c>
      <c r="Y2" s="20">
        <v>13</v>
      </c>
      <c r="Z2" s="12">
        <f aca="true" t="shared" si="2" ref="Z2:Z21">AVERAGE(F2:Y2)</f>
        <v>12.055555555555555</v>
      </c>
    </row>
    <row r="3" spans="1:26" s="5" customFormat="1" ht="24.75" customHeight="1">
      <c r="A3" s="6">
        <v>2</v>
      </c>
      <c r="B3" s="7">
        <v>4</v>
      </c>
      <c r="C3" s="8" t="s">
        <v>11</v>
      </c>
      <c r="D3" s="9">
        <f t="shared" si="0"/>
        <v>216</v>
      </c>
      <c r="E3" s="10">
        <f t="shared" si="1"/>
        <v>17</v>
      </c>
      <c r="F3" s="11"/>
      <c r="G3" s="11">
        <v>13</v>
      </c>
      <c r="H3" s="11">
        <v>13</v>
      </c>
      <c r="I3" s="11" t="s">
        <v>6</v>
      </c>
      <c r="J3" s="11">
        <v>13</v>
      </c>
      <c r="K3" s="11">
        <v>13</v>
      </c>
      <c r="L3" s="11">
        <v>13</v>
      </c>
      <c r="M3" s="11">
        <v>13</v>
      </c>
      <c r="N3" s="11">
        <v>13</v>
      </c>
      <c r="O3" s="11">
        <v>13</v>
      </c>
      <c r="P3" s="11">
        <v>13</v>
      </c>
      <c r="Q3" s="11">
        <v>13</v>
      </c>
      <c r="R3" s="11">
        <v>13</v>
      </c>
      <c r="S3" s="11">
        <v>13</v>
      </c>
      <c r="T3" s="11"/>
      <c r="U3" s="11">
        <v>13</v>
      </c>
      <c r="V3" s="11">
        <v>13</v>
      </c>
      <c r="W3" s="20">
        <v>8</v>
      </c>
      <c r="X3" s="20">
        <v>13</v>
      </c>
      <c r="Y3" s="20">
        <v>13</v>
      </c>
      <c r="Z3" s="12">
        <f t="shared" si="2"/>
        <v>12.705882352941176</v>
      </c>
    </row>
    <row r="4" spans="1:26" s="5" customFormat="1" ht="24.75" customHeight="1">
      <c r="A4" s="6">
        <v>3</v>
      </c>
      <c r="B4" s="7">
        <v>16</v>
      </c>
      <c r="C4" s="13" t="s">
        <v>22</v>
      </c>
      <c r="D4" s="9">
        <f t="shared" si="0"/>
        <v>213</v>
      </c>
      <c r="E4" s="10">
        <f t="shared" si="1"/>
        <v>19</v>
      </c>
      <c r="F4" s="11">
        <v>13</v>
      </c>
      <c r="G4" s="11">
        <v>13</v>
      </c>
      <c r="H4" s="11">
        <v>9</v>
      </c>
      <c r="I4" s="11">
        <v>12</v>
      </c>
      <c r="J4" s="11">
        <v>13</v>
      </c>
      <c r="K4" s="11">
        <v>12</v>
      </c>
      <c r="L4" s="11">
        <v>13</v>
      </c>
      <c r="M4" s="11">
        <v>13</v>
      </c>
      <c r="N4" s="11">
        <v>5</v>
      </c>
      <c r="O4" s="11">
        <v>13</v>
      </c>
      <c r="P4" s="11">
        <v>2</v>
      </c>
      <c r="Q4" s="11">
        <v>13</v>
      </c>
      <c r="R4" s="11">
        <v>13</v>
      </c>
      <c r="S4" s="11">
        <v>13</v>
      </c>
      <c r="T4" s="11">
        <v>7</v>
      </c>
      <c r="U4" s="11" t="s">
        <v>6</v>
      </c>
      <c r="V4" s="11">
        <v>13</v>
      </c>
      <c r="W4" s="20">
        <v>10</v>
      </c>
      <c r="X4" s="20">
        <v>13</v>
      </c>
      <c r="Y4" s="20">
        <v>13</v>
      </c>
      <c r="Z4" s="12">
        <f t="shared" si="2"/>
        <v>11.210526315789474</v>
      </c>
    </row>
    <row r="5" spans="1:26" s="5" customFormat="1" ht="24.75" customHeight="1">
      <c r="A5" s="6">
        <v>4</v>
      </c>
      <c r="B5" s="7">
        <v>18</v>
      </c>
      <c r="C5" s="13" t="s">
        <v>25</v>
      </c>
      <c r="D5" s="9">
        <f t="shared" si="0"/>
        <v>201</v>
      </c>
      <c r="E5" s="10">
        <f t="shared" si="1"/>
        <v>17</v>
      </c>
      <c r="F5" s="11">
        <v>13</v>
      </c>
      <c r="G5" s="11">
        <v>13</v>
      </c>
      <c r="H5" s="11">
        <v>13</v>
      </c>
      <c r="I5" s="11">
        <v>13</v>
      </c>
      <c r="J5" s="11">
        <v>3</v>
      </c>
      <c r="K5" s="11"/>
      <c r="L5" s="11">
        <v>13</v>
      </c>
      <c r="M5" s="11">
        <v>13</v>
      </c>
      <c r="N5" s="11">
        <v>13</v>
      </c>
      <c r="O5" s="11">
        <v>13</v>
      </c>
      <c r="P5" s="11">
        <v>13</v>
      </c>
      <c r="Q5" s="11">
        <v>4</v>
      </c>
      <c r="R5" s="11">
        <v>13</v>
      </c>
      <c r="S5" s="11">
        <v>12</v>
      </c>
      <c r="T5" s="11">
        <v>13</v>
      </c>
      <c r="U5" s="11">
        <v>13</v>
      </c>
      <c r="V5" s="11">
        <v>13</v>
      </c>
      <c r="W5" s="20" t="s">
        <v>6</v>
      </c>
      <c r="X5" s="20"/>
      <c r="Y5" s="20">
        <v>13</v>
      </c>
      <c r="Z5" s="12">
        <f t="shared" si="2"/>
        <v>11.823529411764707</v>
      </c>
    </row>
    <row r="6" spans="1:26" s="5" customFormat="1" ht="24.75" customHeight="1">
      <c r="A6" s="6">
        <v>5</v>
      </c>
      <c r="B6" s="7">
        <v>12</v>
      </c>
      <c r="C6" s="13" t="s">
        <v>18</v>
      </c>
      <c r="D6" s="9">
        <f t="shared" si="0"/>
        <v>193</v>
      </c>
      <c r="E6" s="10">
        <f t="shared" si="1"/>
        <v>18</v>
      </c>
      <c r="F6" s="11">
        <v>13</v>
      </c>
      <c r="G6" s="11">
        <v>10</v>
      </c>
      <c r="H6" s="11">
        <v>13</v>
      </c>
      <c r="I6" s="11">
        <v>5</v>
      </c>
      <c r="J6" s="11">
        <v>2</v>
      </c>
      <c r="K6" s="11">
        <v>13</v>
      </c>
      <c r="L6" s="11">
        <v>13</v>
      </c>
      <c r="M6" s="11"/>
      <c r="N6" s="11">
        <v>8</v>
      </c>
      <c r="O6" s="11">
        <v>13</v>
      </c>
      <c r="P6" s="11">
        <v>9</v>
      </c>
      <c r="Q6" s="11" t="s">
        <v>6</v>
      </c>
      <c r="R6" s="11">
        <v>12</v>
      </c>
      <c r="S6" s="11">
        <v>13</v>
      </c>
      <c r="T6" s="11">
        <v>13</v>
      </c>
      <c r="U6" s="11">
        <v>9</v>
      </c>
      <c r="V6" s="11">
        <v>8</v>
      </c>
      <c r="W6" s="20">
        <v>13</v>
      </c>
      <c r="X6" s="20">
        <v>13</v>
      </c>
      <c r="Y6" s="20">
        <v>13</v>
      </c>
      <c r="Z6" s="12">
        <f t="shared" si="2"/>
        <v>10.722222222222221</v>
      </c>
    </row>
    <row r="7" spans="1:26" s="5" customFormat="1" ht="24.75" customHeight="1">
      <c r="A7" s="6">
        <v>6</v>
      </c>
      <c r="B7" s="7">
        <v>2</v>
      </c>
      <c r="C7" s="8" t="s">
        <v>9</v>
      </c>
      <c r="D7" s="9">
        <f t="shared" si="0"/>
        <v>193</v>
      </c>
      <c r="E7" s="10">
        <f t="shared" si="1"/>
        <v>19</v>
      </c>
      <c r="F7" s="11">
        <v>13</v>
      </c>
      <c r="G7" s="11" t="s">
        <v>6</v>
      </c>
      <c r="H7" s="11">
        <v>13</v>
      </c>
      <c r="I7" s="11">
        <v>6</v>
      </c>
      <c r="J7" s="11">
        <v>13</v>
      </c>
      <c r="K7" s="11">
        <v>13</v>
      </c>
      <c r="L7" s="11">
        <v>5</v>
      </c>
      <c r="M7" s="11">
        <v>13</v>
      </c>
      <c r="N7" s="11">
        <v>10</v>
      </c>
      <c r="O7" s="11">
        <v>13</v>
      </c>
      <c r="P7" s="11">
        <v>2</v>
      </c>
      <c r="Q7" s="11">
        <v>13</v>
      </c>
      <c r="R7" s="11">
        <v>7</v>
      </c>
      <c r="S7" s="11">
        <v>12</v>
      </c>
      <c r="T7" s="11">
        <v>13</v>
      </c>
      <c r="U7" s="11">
        <v>3</v>
      </c>
      <c r="V7" s="11">
        <v>13</v>
      </c>
      <c r="W7" s="20">
        <v>5</v>
      </c>
      <c r="X7" s="20">
        <v>13</v>
      </c>
      <c r="Y7" s="20">
        <v>13</v>
      </c>
      <c r="Z7" s="12">
        <f t="shared" si="2"/>
        <v>10.157894736842104</v>
      </c>
    </row>
    <row r="8" spans="1:26" s="5" customFormat="1" ht="24.75" customHeight="1">
      <c r="A8" s="6">
        <v>7</v>
      </c>
      <c r="B8" s="7">
        <v>19</v>
      </c>
      <c r="C8" s="13" t="s">
        <v>26</v>
      </c>
      <c r="D8" s="9">
        <f t="shared" si="0"/>
        <v>188</v>
      </c>
      <c r="E8" s="10">
        <f t="shared" si="1"/>
        <v>18</v>
      </c>
      <c r="F8" s="11">
        <v>5</v>
      </c>
      <c r="G8" s="11">
        <v>9</v>
      </c>
      <c r="H8" s="11">
        <v>13</v>
      </c>
      <c r="I8" s="11">
        <v>1</v>
      </c>
      <c r="J8" s="11">
        <v>13</v>
      </c>
      <c r="K8" s="11">
        <v>11</v>
      </c>
      <c r="L8" s="11">
        <v>9</v>
      </c>
      <c r="M8" s="11">
        <v>13</v>
      </c>
      <c r="N8" s="11">
        <v>13</v>
      </c>
      <c r="O8" s="11">
        <v>13</v>
      </c>
      <c r="P8" s="11">
        <v>6</v>
      </c>
      <c r="Q8" s="11">
        <v>10</v>
      </c>
      <c r="R8" s="11">
        <v>13</v>
      </c>
      <c r="S8" s="11">
        <v>13</v>
      </c>
      <c r="T8" s="11">
        <v>12</v>
      </c>
      <c r="U8" s="11">
        <v>8</v>
      </c>
      <c r="V8" s="11">
        <v>13</v>
      </c>
      <c r="W8" s="20"/>
      <c r="X8" s="20" t="s">
        <v>6</v>
      </c>
      <c r="Y8" s="20">
        <v>13</v>
      </c>
      <c r="Z8" s="12">
        <f t="shared" si="2"/>
        <v>10.444444444444445</v>
      </c>
    </row>
    <row r="9" spans="1:26" s="5" customFormat="1" ht="24.75" customHeight="1">
      <c r="A9" s="6">
        <v>8</v>
      </c>
      <c r="B9" s="7">
        <v>8</v>
      </c>
      <c r="C9" s="13" t="s">
        <v>14</v>
      </c>
      <c r="D9" s="9">
        <f t="shared" si="0"/>
        <v>176</v>
      </c>
      <c r="E9" s="10">
        <f t="shared" si="1"/>
        <v>17</v>
      </c>
      <c r="F9" s="11">
        <v>13</v>
      </c>
      <c r="G9" s="11">
        <v>11</v>
      </c>
      <c r="H9" s="11">
        <v>13</v>
      </c>
      <c r="I9" s="11">
        <v>4</v>
      </c>
      <c r="J9" s="11">
        <v>13</v>
      </c>
      <c r="K9" s="11">
        <v>13</v>
      </c>
      <c r="L9" s="11">
        <v>13</v>
      </c>
      <c r="M9" s="11" t="s">
        <v>6</v>
      </c>
      <c r="N9" s="11">
        <v>13</v>
      </c>
      <c r="O9" s="11">
        <v>13</v>
      </c>
      <c r="P9" s="11">
        <v>8</v>
      </c>
      <c r="Q9" s="11"/>
      <c r="R9" s="11">
        <v>13</v>
      </c>
      <c r="S9" s="11"/>
      <c r="T9" s="11">
        <v>7</v>
      </c>
      <c r="U9" s="11">
        <v>5</v>
      </c>
      <c r="V9" s="11">
        <v>13</v>
      </c>
      <c r="W9" s="20">
        <v>5</v>
      </c>
      <c r="X9" s="20">
        <v>6</v>
      </c>
      <c r="Y9" s="20">
        <v>13</v>
      </c>
      <c r="Z9" s="12">
        <f t="shared" si="2"/>
        <v>10.352941176470589</v>
      </c>
    </row>
    <row r="10" spans="1:26" s="5" customFormat="1" ht="24.75" customHeight="1">
      <c r="A10" s="6">
        <v>9</v>
      </c>
      <c r="B10" s="7">
        <v>6</v>
      </c>
      <c r="C10" s="8" t="s">
        <v>12</v>
      </c>
      <c r="D10" s="9">
        <f t="shared" si="0"/>
        <v>170</v>
      </c>
      <c r="E10" s="10">
        <f t="shared" si="1"/>
        <v>16</v>
      </c>
      <c r="F10" s="11">
        <v>7</v>
      </c>
      <c r="G10" s="11">
        <v>8</v>
      </c>
      <c r="H10" s="11">
        <v>13</v>
      </c>
      <c r="I10" s="11">
        <v>1</v>
      </c>
      <c r="J10" s="11">
        <v>8</v>
      </c>
      <c r="K10" s="11" t="s">
        <v>6</v>
      </c>
      <c r="L10" s="11">
        <v>13</v>
      </c>
      <c r="M10" s="11">
        <v>4</v>
      </c>
      <c r="N10" s="11">
        <v>13</v>
      </c>
      <c r="O10" s="11">
        <v>13</v>
      </c>
      <c r="P10" s="11">
        <v>13</v>
      </c>
      <c r="Q10" s="11">
        <v>12</v>
      </c>
      <c r="R10" s="11">
        <v>13</v>
      </c>
      <c r="S10" s="11"/>
      <c r="T10" s="11">
        <v>13</v>
      </c>
      <c r="U10" s="11">
        <v>13</v>
      </c>
      <c r="V10" s="11"/>
      <c r="W10" s="20"/>
      <c r="X10" s="20">
        <v>13</v>
      </c>
      <c r="Y10" s="20">
        <v>13</v>
      </c>
      <c r="Z10" s="12">
        <f t="shared" si="2"/>
        <v>10.625</v>
      </c>
    </row>
    <row r="11" spans="1:26" s="5" customFormat="1" ht="24.75" customHeight="1">
      <c r="A11" s="6">
        <v>10</v>
      </c>
      <c r="B11" s="7">
        <v>3</v>
      </c>
      <c r="C11" s="13" t="s">
        <v>10</v>
      </c>
      <c r="D11" s="9">
        <f t="shared" si="0"/>
        <v>169</v>
      </c>
      <c r="E11" s="10">
        <f t="shared" si="1"/>
        <v>19</v>
      </c>
      <c r="F11" s="11">
        <v>6</v>
      </c>
      <c r="G11" s="11">
        <v>7</v>
      </c>
      <c r="H11" s="11" t="s">
        <v>6</v>
      </c>
      <c r="I11" s="11">
        <v>6</v>
      </c>
      <c r="J11" s="11">
        <v>13</v>
      </c>
      <c r="K11" s="11">
        <v>6</v>
      </c>
      <c r="L11" s="11">
        <v>13</v>
      </c>
      <c r="M11" s="11">
        <v>11</v>
      </c>
      <c r="N11" s="11">
        <v>2</v>
      </c>
      <c r="O11" s="11">
        <v>13</v>
      </c>
      <c r="P11" s="11">
        <v>4</v>
      </c>
      <c r="Q11" s="11">
        <v>1</v>
      </c>
      <c r="R11" s="11">
        <v>13</v>
      </c>
      <c r="S11" s="11">
        <v>11</v>
      </c>
      <c r="T11" s="11">
        <v>13</v>
      </c>
      <c r="U11" s="11">
        <v>13</v>
      </c>
      <c r="V11" s="11">
        <v>7</v>
      </c>
      <c r="W11" s="20">
        <v>11</v>
      </c>
      <c r="X11" s="20">
        <v>12</v>
      </c>
      <c r="Y11" s="20">
        <v>7</v>
      </c>
      <c r="Z11" s="12">
        <f t="shared" si="2"/>
        <v>8.894736842105264</v>
      </c>
    </row>
    <row r="12" spans="1:26" s="5" customFormat="1" ht="24.75" customHeight="1">
      <c r="A12" s="6">
        <v>11</v>
      </c>
      <c r="B12" s="7">
        <v>5</v>
      </c>
      <c r="C12" s="8" t="s">
        <v>23</v>
      </c>
      <c r="D12" s="9">
        <f t="shared" si="0"/>
        <v>165</v>
      </c>
      <c r="E12" s="10">
        <f t="shared" si="1"/>
        <v>18</v>
      </c>
      <c r="F12" s="11">
        <v>4</v>
      </c>
      <c r="G12" s="11">
        <v>9</v>
      </c>
      <c r="H12" s="11">
        <v>1</v>
      </c>
      <c r="I12" s="11">
        <v>0</v>
      </c>
      <c r="J12" s="11" t="s">
        <v>6</v>
      </c>
      <c r="K12" s="11">
        <v>13</v>
      </c>
      <c r="L12" s="11">
        <v>13</v>
      </c>
      <c r="M12" s="11">
        <v>8</v>
      </c>
      <c r="N12" s="11">
        <v>3</v>
      </c>
      <c r="O12" s="11">
        <v>8</v>
      </c>
      <c r="P12" s="11">
        <v>13</v>
      </c>
      <c r="Q12" s="11">
        <v>13</v>
      </c>
      <c r="R12" s="11">
        <v>13</v>
      </c>
      <c r="S12" s="11">
        <v>13</v>
      </c>
      <c r="T12" s="11">
        <v>13</v>
      </c>
      <c r="U12" s="11">
        <v>8</v>
      </c>
      <c r="V12" s="11"/>
      <c r="W12" s="20">
        <v>13</v>
      </c>
      <c r="X12" s="20">
        <v>10</v>
      </c>
      <c r="Y12" s="20">
        <v>10</v>
      </c>
      <c r="Z12" s="12">
        <f t="shared" si="2"/>
        <v>9.166666666666666</v>
      </c>
    </row>
    <row r="13" spans="1:26" s="5" customFormat="1" ht="24.75" customHeight="1">
      <c r="A13" s="6">
        <v>12</v>
      </c>
      <c r="B13" s="7">
        <v>9</v>
      </c>
      <c r="C13" s="23" t="s">
        <v>16</v>
      </c>
      <c r="D13" s="9">
        <f t="shared" si="0"/>
        <v>164</v>
      </c>
      <c r="E13" s="10">
        <f t="shared" si="1"/>
        <v>18</v>
      </c>
      <c r="F13" s="11"/>
      <c r="G13" s="11">
        <v>13</v>
      </c>
      <c r="H13" s="11">
        <v>13</v>
      </c>
      <c r="I13" s="11">
        <v>4</v>
      </c>
      <c r="J13" s="11">
        <v>13</v>
      </c>
      <c r="K13" s="11">
        <v>10</v>
      </c>
      <c r="L13" s="11">
        <v>5</v>
      </c>
      <c r="M13" s="11">
        <v>12</v>
      </c>
      <c r="N13" s="11" t="s">
        <v>6</v>
      </c>
      <c r="O13" s="11">
        <v>8</v>
      </c>
      <c r="P13" s="11">
        <v>2</v>
      </c>
      <c r="Q13" s="11">
        <v>13</v>
      </c>
      <c r="R13" s="11">
        <v>13</v>
      </c>
      <c r="S13" s="11">
        <v>6</v>
      </c>
      <c r="T13" s="11">
        <v>3</v>
      </c>
      <c r="U13" s="11">
        <v>13</v>
      </c>
      <c r="V13" s="11">
        <v>8</v>
      </c>
      <c r="W13" s="20">
        <v>6</v>
      </c>
      <c r="X13" s="20">
        <v>9</v>
      </c>
      <c r="Y13" s="20">
        <v>13</v>
      </c>
      <c r="Z13" s="12">
        <f t="shared" si="2"/>
        <v>9.11111111111111</v>
      </c>
    </row>
    <row r="14" spans="1:26" s="5" customFormat="1" ht="24.75" customHeight="1">
      <c r="A14" s="6">
        <v>13</v>
      </c>
      <c r="B14" s="7">
        <v>15</v>
      </c>
      <c r="C14" s="13" t="s">
        <v>21</v>
      </c>
      <c r="D14" s="9">
        <f t="shared" si="0"/>
        <v>160</v>
      </c>
      <c r="E14" s="10">
        <f t="shared" si="1"/>
        <v>17</v>
      </c>
      <c r="F14" s="11"/>
      <c r="G14" s="11">
        <v>12</v>
      </c>
      <c r="H14" s="11">
        <v>8</v>
      </c>
      <c r="I14" s="11"/>
      <c r="J14" s="11">
        <v>1</v>
      </c>
      <c r="K14" s="11">
        <v>11</v>
      </c>
      <c r="L14" s="11">
        <v>13</v>
      </c>
      <c r="M14" s="11">
        <v>13</v>
      </c>
      <c r="N14" s="11">
        <v>13</v>
      </c>
      <c r="O14" s="11">
        <v>9</v>
      </c>
      <c r="P14" s="11">
        <v>0</v>
      </c>
      <c r="Q14" s="11">
        <v>7</v>
      </c>
      <c r="R14" s="11">
        <v>3</v>
      </c>
      <c r="S14" s="11">
        <v>7</v>
      </c>
      <c r="T14" s="11" t="s">
        <v>6</v>
      </c>
      <c r="U14" s="11">
        <v>13</v>
      </c>
      <c r="V14" s="11">
        <v>13</v>
      </c>
      <c r="W14" s="20">
        <v>11</v>
      </c>
      <c r="X14" s="20">
        <v>13</v>
      </c>
      <c r="Y14" s="20">
        <v>13</v>
      </c>
      <c r="Z14" s="12">
        <f t="shared" si="2"/>
        <v>9.411764705882353</v>
      </c>
    </row>
    <row r="15" spans="1:26" s="5" customFormat="1" ht="24.75" customHeight="1">
      <c r="A15" s="6">
        <v>14</v>
      </c>
      <c r="B15" s="7">
        <v>14</v>
      </c>
      <c r="C15" s="13" t="s">
        <v>20</v>
      </c>
      <c r="D15" s="9">
        <f t="shared" si="0"/>
        <v>160</v>
      </c>
      <c r="E15" s="10">
        <f t="shared" si="1"/>
        <v>17</v>
      </c>
      <c r="F15" s="11">
        <v>8</v>
      </c>
      <c r="G15" s="11">
        <v>13</v>
      </c>
      <c r="H15" s="11">
        <v>13</v>
      </c>
      <c r="I15" s="11">
        <v>5</v>
      </c>
      <c r="J15" s="11">
        <v>10</v>
      </c>
      <c r="K15" s="11"/>
      <c r="L15" s="11">
        <v>13</v>
      </c>
      <c r="M15" s="11"/>
      <c r="N15" s="11">
        <v>13</v>
      </c>
      <c r="O15" s="11">
        <v>4</v>
      </c>
      <c r="P15" s="11">
        <v>5</v>
      </c>
      <c r="Q15" s="11">
        <v>2</v>
      </c>
      <c r="R15" s="11">
        <v>13</v>
      </c>
      <c r="S15" s="11" t="s">
        <v>6</v>
      </c>
      <c r="T15" s="11">
        <v>13</v>
      </c>
      <c r="U15" s="11">
        <v>1</v>
      </c>
      <c r="V15" s="11">
        <v>13</v>
      </c>
      <c r="W15" s="20">
        <v>13</v>
      </c>
      <c r="X15" s="20">
        <v>8</v>
      </c>
      <c r="Y15" s="20">
        <v>13</v>
      </c>
      <c r="Z15" s="12">
        <f t="shared" si="2"/>
        <v>9.411764705882353</v>
      </c>
    </row>
    <row r="16" spans="1:26" s="5" customFormat="1" ht="24.75" customHeight="1">
      <c r="A16" s="6">
        <v>15</v>
      </c>
      <c r="B16" s="7">
        <v>7</v>
      </c>
      <c r="C16" s="8" t="s">
        <v>13</v>
      </c>
      <c r="D16" s="9">
        <f t="shared" si="0"/>
        <v>158</v>
      </c>
      <c r="E16" s="10">
        <f t="shared" si="1"/>
        <v>19</v>
      </c>
      <c r="F16" s="11">
        <v>3</v>
      </c>
      <c r="G16" s="11">
        <v>13</v>
      </c>
      <c r="H16" s="11">
        <v>12</v>
      </c>
      <c r="I16" s="11">
        <v>7</v>
      </c>
      <c r="J16" s="11">
        <v>3</v>
      </c>
      <c r="K16" s="11">
        <v>10</v>
      </c>
      <c r="L16" s="11" t="s">
        <v>6</v>
      </c>
      <c r="M16" s="11">
        <v>3</v>
      </c>
      <c r="N16" s="11">
        <v>13</v>
      </c>
      <c r="O16" s="11">
        <v>13</v>
      </c>
      <c r="P16" s="11">
        <v>2</v>
      </c>
      <c r="Q16" s="11">
        <v>10</v>
      </c>
      <c r="R16" s="11">
        <v>11</v>
      </c>
      <c r="S16" s="11">
        <v>6</v>
      </c>
      <c r="T16" s="11">
        <v>8</v>
      </c>
      <c r="U16" s="11">
        <v>3</v>
      </c>
      <c r="V16" s="11">
        <v>13</v>
      </c>
      <c r="W16" s="20">
        <v>2</v>
      </c>
      <c r="X16" s="20">
        <v>13</v>
      </c>
      <c r="Y16" s="20">
        <v>13</v>
      </c>
      <c r="Z16" s="12">
        <f t="shared" si="2"/>
        <v>8.31578947368421</v>
      </c>
    </row>
    <row r="17" spans="1:26" s="5" customFormat="1" ht="24.75" customHeight="1">
      <c r="A17" s="6">
        <v>16</v>
      </c>
      <c r="B17" s="7">
        <v>1</v>
      </c>
      <c r="C17" s="13" t="s">
        <v>8</v>
      </c>
      <c r="D17" s="9">
        <f t="shared" si="0"/>
        <v>149</v>
      </c>
      <c r="E17" s="10">
        <f t="shared" si="1"/>
        <v>15</v>
      </c>
      <c r="F17" s="11" t="s">
        <v>6</v>
      </c>
      <c r="G17" s="11">
        <v>8</v>
      </c>
      <c r="H17" s="11">
        <v>13</v>
      </c>
      <c r="I17" s="11"/>
      <c r="J17" s="11">
        <v>13</v>
      </c>
      <c r="K17" s="11">
        <v>13</v>
      </c>
      <c r="L17" s="11">
        <v>13</v>
      </c>
      <c r="M17" s="11">
        <v>8</v>
      </c>
      <c r="N17" s="11"/>
      <c r="O17" s="11">
        <v>13</v>
      </c>
      <c r="P17" s="11"/>
      <c r="Q17" s="11">
        <v>7</v>
      </c>
      <c r="R17" s="11">
        <v>13</v>
      </c>
      <c r="S17" s="11">
        <v>13</v>
      </c>
      <c r="T17" s="11"/>
      <c r="U17" s="11">
        <v>3</v>
      </c>
      <c r="V17" s="11">
        <v>3</v>
      </c>
      <c r="W17" s="20">
        <v>3</v>
      </c>
      <c r="X17" s="20">
        <v>13</v>
      </c>
      <c r="Y17" s="20">
        <v>13</v>
      </c>
      <c r="Z17" s="12">
        <f t="shared" si="2"/>
        <v>9.933333333333334</v>
      </c>
    </row>
    <row r="18" spans="1:26" s="5" customFormat="1" ht="24.75" customHeight="1">
      <c r="A18" s="6">
        <v>17</v>
      </c>
      <c r="B18" s="7">
        <v>10</v>
      </c>
      <c r="C18" s="13" t="s">
        <v>15</v>
      </c>
      <c r="D18" s="9">
        <f t="shared" si="0"/>
        <v>149</v>
      </c>
      <c r="E18" s="10">
        <f t="shared" si="1"/>
        <v>18</v>
      </c>
      <c r="F18" s="11">
        <v>1</v>
      </c>
      <c r="G18" s="11">
        <v>6</v>
      </c>
      <c r="H18" s="11">
        <v>4</v>
      </c>
      <c r="I18" s="11">
        <v>5</v>
      </c>
      <c r="J18" s="11">
        <v>13</v>
      </c>
      <c r="K18" s="11">
        <v>7</v>
      </c>
      <c r="L18" s="11">
        <v>9</v>
      </c>
      <c r="M18" s="11">
        <v>3</v>
      </c>
      <c r="N18" s="11">
        <v>13</v>
      </c>
      <c r="O18" s="11" t="s">
        <v>6</v>
      </c>
      <c r="P18" s="11">
        <v>6</v>
      </c>
      <c r="Q18" s="11">
        <v>7</v>
      </c>
      <c r="R18" s="11"/>
      <c r="S18" s="11">
        <v>13</v>
      </c>
      <c r="T18" s="11">
        <v>13</v>
      </c>
      <c r="U18" s="11">
        <v>8</v>
      </c>
      <c r="V18" s="11">
        <v>13</v>
      </c>
      <c r="W18" s="20">
        <v>7</v>
      </c>
      <c r="X18" s="20">
        <v>8</v>
      </c>
      <c r="Y18" s="20">
        <v>13</v>
      </c>
      <c r="Z18" s="12">
        <f t="shared" si="2"/>
        <v>8.277777777777779</v>
      </c>
    </row>
    <row r="19" spans="1:26" s="5" customFormat="1" ht="24.75" customHeight="1">
      <c r="A19" s="6">
        <v>18</v>
      </c>
      <c r="B19" s="7">
        <v>13</v>
      </c>
      <c r="C19" s="13" t="s">
        <v>19</v>
      </c>
      <c r="D19" s="9">
        <f t="shared" si="0"/>
        <v>145</v>
      </c>
      <c r="E19" s="10">
        <f t="shared" si="1"/>
        <v>18</v>
      </c>
      <c r="F19" s="11">
        <v>7</v>
      </c>
      <c r="G19" s="11">
        <v>13</v>
      </c>
      <c r="H19" s="11">
        <v>3</v>
      </c>
      <c r="I19" s="11">
        <v>3</v>
      </c>
      <c r="J19" s="11">
        <v>8</v>
      </c>
      <c r="K19" s="11">
        <v>2</v>
      </c>
      <c r="L19" s="11">
        <v>13</v>
      </c>
      <c r="M19" s="11">
        <v>7</v>
      </c>
      <c r="N19" s="11">
        <v>2</v>
      </c>
      <c r="O19" s="11"/>
      <c r="P19" s="11">
        <v>10</v>
      </c>
      <c r="Q19" s="11">
        <v>13</v>
      </c>
      <c r="R19" s="11" t="s">
        <v>6</v>
      </c>
      <c r="S19" s="11">
        <v>0</v>
      </c>
      <c r="T19" s="11">
        <v>13</v>
      </c>
      <c r="U19" s="11">
        <v>11</v>
      </c>
      <c r="V19" s="11">
        <v>13</v>
      </c>
      <c r="W19" s="20">
        <v>10</v>
      </c>
      <c r="X19" s="20">
        <v>4</v>
      </c>
      <c r="Y19" s="20">
        <v>13</v>
      </c>
      <c r="Z19" s="12">
        <f t="shared" si="2"/>
        <v>8.055555555555555</v>
      </c>
    </row>
    <row r="20" spans="1:26" s="5" customFormat="1" ht="24.75" customHeight="1">
      <c r="A20" s="6">
        <v>19</v>
      </c>
      <c r="B20" s="7">
        <v>17</v>
      </c>
      <c r="C20" s="13" t="s">
        <v>24</v>
      </c>
      <c r="D20" s="9">
        <f t="shared" si="0"/>
        <v>134</v>
      </c>
      <c r="E20" s="10">
        <f t="shared" si="1"/>
        <v>16</v>
      </c>
      <c r="F20" s="11">
        <v>13</v>
      </c>
      <c r="G20" s="11">
        <v>10</v>
      </c>
      <c r="H20" s="11">
        <v>13</v>
      </c>
      <c r="I20" s="11">
        <v>5</v>
      </c>
      <c r="J20" s="11"/>
      <c r="K20" s="11"/>
      <c r="L20" s="11">
        <v>8</v>
      </c>
      <c r="M20" s="11">
        <v>8</v>
      </c>
      <c r="N20" s="11">
        <v>13</v>
      </c>
      <c r="O20" s="11">
        <v>8</v>
      </c>
      <c r="P20" s="11">
        <v>5</v>
      </c>
      <c r="Q20" s="11">
        <v>13</v>
      </c>
      <c r="R20" s="11">
        <v>4</v>
      </c>
      <c r="S20" s="11">
        <v>2</v>
      </c>
      <c r="T20" s="11">
        <v>10</v>
      </c>
      <c r="U20" s="11">
        <v>3</v>
      </c>
      <c r="V20" s="11" t="s">
        <v>6</v>
      </c>
      <c r="W20" s="20">
        <v>7</v>
      </c>
      <c r="X20" s="20">
        <v>12</v>
      </c>
      <c r="Y20" s="20"/>
      <c r="Z20" s="12">
        <f t="shared" si="2"/>
        <v>8.375</v>
      </c>
    </row>
    <row r="21" spans="1:26" s="5" customFormat="1" ht="24.75" customHeight="1">
      <c r="A21" s="6">
        <v>20</v>
      </c>
      <c r="B21" s="7">
        <v>20</v>
      </c>
      <c r="C21" s="13" t="s">
        <v>31</v>
      </c>
      <c r="D21" s="9">
        <f t="shared" si="0"/>
        <v>118</v>
      </c>
      <c r="E21" s="10">
        <f t="shared" si="1"/>
        <v>18</v>
      </c>
      <c r="F21" s="11">
        <v>3</v>
      </c>
      <c r="G21" s="11">
        <v>12</v>
      </c>
      <c r="H21" s="11">
        <v>13</v>
      </c>
      <c r="I21" s="11">
        <v>11</v>
      </c>
      <c r="J21" s="11">
        <v>13</v>
      </c>
      <c r="K21" s="11">
        <v>7</v>
      </c>
      <c r="L21" s="11">
        <v>4</v>
      </c>
      <c r="M21" s="11">
        <v>3</v>
      </c>
      <c r="N21" s="11">
        <v>2</v>
      </c>
      <c r="O21" s="11">
        <v>8</v>
      </c>
      <c r="P21" s="11">
        <v>0</v>
      </c>
      <c r="Q21" s="11">
        <v>7</v>
      </c>
      <c r="R21" s="11">
        <v>4</v>
      </c>
      <c r="S21" s="11">
        <v>8</v>
      </c>
      <c r="T21" s="11">
        <v>2</v>
      </c>
      <c r="U21" s="11">
        <v>3</v>
      </c>
      <c r="V21" s="11"/>
      <c r="W21" s="20">
        <v>11</v>
      </c>
      <c r="X21" s="20">
        <v>7</v>
      </c>
      <c r="Y21" s="20" t="s">
        <v>6</v>
      </c>
      <c r="Z21" s="12">
        <f t="shared" si="2"/>
        <v>6.555555555555555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48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E2" sqref="E2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11</v>
      </c>
      <c r="C2" s="13" t="s">
        <v>17</v>
      </c>
      <c r="D2" s="9">
        <f aca="true" t="shared" si="0" ref="D2:D21">SUM(F2:Y2)</f>
        <v>230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13</v>
      </c>
      <c r="I2" s="11">
        <v>12</v>
      </c>
      <c r="J2" s="11">
        <v>9</v>
      </c>
      <c r="K2" s="11">
        <v>7</v>
      </c>
      <c r="L2" s="11">
        <v>13</v>
      </c>
      <c r="M2" s="11">
        <v>13</v>
      </c>
      <c r="N2" s="11">
        <v>13</v>
      </c>
      <c r="O2" s="11">
        <v>13</v>
      </c>
      <c r="P2" s="11" t="s">
        <v>6</v>
      </c>
      <c r="Q2" s="11">
        <v>13</v>
      </c>
      <c r="R2" s="11">
        <v>13</v>
      </c>
      <c r="S2" s="11">
        <v>13</v>
      </c>
      <c r="T2" s="11">
        <v>13</v>
      </c>
      <c r="U2" s="11">
        <v>13</v>
      </c>
      <c r="V2" s="11">
        <v>13</v>
      </c>
      <c r="W2" s="20">
        <v>7</v>
      </c>
      <c r="X2" s="20">
        <v>13</v>
      </c>
      <c r="Y2" s="20">
        <v>13</v>
      </c>
      <c r="Z2" s="12">
        <f aca="true" t="shared" si="2" ref="Z2:Z21">AVERAGE(F2:Y2)</f>
        <v>12.105263157894736</v>
      </c>
    </row>
    <row r="3" spans="1:26" s="5" customFormat="1" ht="24.75" customHeight="1">
      <c r="A3" s="6">
        <v>2</v>
      </c>
      <c r="B3" s="7">
        <v>4</v>
      </c>
      <c r="C3" s="8" t="s">
        <v>11</v>
      </c>
      <c r="D3" s="9">
        <f t="shared" si="0"/>
        <v>216</v>
      </c>
      <c r="E3" s="10">
        <f t="shared" si="1"/>
        <v>17</v>
      </c>
      <c r="F3" s="11"/>
      <c r="G3" s="11">
        <v>13</v>
      </c>
      <c r="H3" s="11">
        <v>13</v>
      </c>
      <c r="I3" s="11" t="s">
        <v>6</v>
      </c>
      <c r="J3" s="11">
        <v>13</v>
      </c>
      <c r="K3" s="11">
        <v>13</v>
      </c>
      <c r="L3" s="11">
        <v>13</v>
      </c>
      <c r="M3" s="11">
        <v>13</v>
      </c>
      <c r="N3" s="11">
        <v>13</v>
      </c>
      <c r="O3" s="11">
        <v>13</v>
      </c>
      <c r="P3" s="11">
        <v>13</v>
      </c>
      <c r="Q3" s="11">
        <v>13</v>
      </c>
      <c r="R3" s="11">
        <v>13</v>
      </c>
      <c r="S3" s="11">
        <v>13</v>
      </c>
      <c r="T3" s="11"/>
      <c r="U3" s="11">
        <v>13</v>
      </c>
      <c r="V3" s="11">
        <v>13</v>
      </c>
      <c r="W3" s="20">
        <v>8</v>
      </c>
      <c r="X3" s="20">
        <v>13</v>
      </c>
      <c r="Y3" s="20">
        <v>13</v>
      </c>
      <c r="Z3" s="12">
        <f t="shared" si="2"/>
        <v>12.705882352941176</v>
      </c>
    </row>
    <row r="4" spans="1:26" s="5" customFormat="1" ht="24.75" customHeight="1">
      <c r="A4" s="6">
        <v>3</v>
      </c>
      <c r="B4" s="7">
        <v>16</v>
      </c>
      <c r="C4" s="13" t="s">
        <v>22</v>
      </c>
      <c r="D4" s="9">
        <f t="shared" si="0"/>
        <v>213</v>
      </c>
      <c r="E4" s="10">
        <f t="shared" si="1"/>
        <v>19</v>
      </c>
      <c r="F4" s="11">
        <v>13</v>
      </c>
      <c r="G4" s="11">
        <v>13</v>
      </c>
      <c r="H4" s="11">
        <v>9</v>
      </c>
      <c r="I4" s="11">
        <v>12</v>
      </c>
      <c r="J4" s="11">
        <v>13</v>
      </c>
      <c r="K4" s="11">
        <v>12</v>
      </c>
      <c r="L4" s="11">
        <v>13</v>
      </c>
      <c r="M4" s="11">
        <v>13</v>
      </c>
      <c r="N4" s="11">
        <v>5</v>
      </c>
      <c r="O4" s="11">
        <v>13</v>
      </c>
      <c r="P4" s="11">
        <v>2</v>
      </c>
      <c r="Q4" s="11">
        <v>13</v>
      </c>
      <c r="R4" s="11">
        <v>13</v>
      </c>
      <c r="S4" s="11">
        <v>13</v>
      </c>
      <c r="T4" s="11">
        <v>7</v>
      </c>
      <c r="U4" s="11" t="s">
        <v>6</v>
      </c>
      <c r="V4" s="11">
        <v>13</v>
      </c>
      <c r="W4" s="20">
        <v>10</v>
      </c>
      <c r="X4" s="20">
        <v>13</v>
      </c>
      <c r="Y4" s="20">
        <v>13</v>
      </c>
      <c r="Z4" s="12">
        <f t="shared" si="2"/>
        <v>11.210526315789474</v>
      </c>
    </row>
    <row r="5" spans="1:26" s="5" customFormat="1" ht="24.75" customHeight="1">
      <c r="A5" s="6">
        <v>4</v>
      </c>
      <c r="B5" s="7">
        <v>8</v>
      </c>
      <c r="C5" s="13" t="s">
        <v>14</v>
      </c>
      <c r="D5" s="9">
        <f t="shared" si="0"/>
        <v>202</v>
      </c>
      <c r="E5" s="10">
        <f t="shared" si="1"/>
        <v>19</v>
      </c>
      <c r="F5" s="11">
        <v>13</v>
      </c>
      <c r="G5" s="11">
        <v>11</v>
      </c>
      <c r="H5" s="11">
        <v>13</v>
      </c>
      <c r="I5" s="11">
        <v>4</v>
      </c>
      <c r="J5" s="11">
        <v>13</v>
      </c>
      <c r="K5" s="11">
        <v>13</v>
      </c>
      <c r="L5" s="11">
        <v>13</v>
      </c>
      <c r="M5" s="11" t="s">
        <v>6</v>
      </c>
      <c r="N5" s="11">
        <v>13</v>
      </c>
      <c r="O5" s="11">
        <v>13</v>
      </c>
      <c r="P5" s="11">
        <v>8</v>
      </c>
      <c r="Q5" s="11">
        <v>13</v>
      </c>
      <c r="R5" s="11">
        <v>13</v>
      </c>
      <c r="S5" s="11">
        <v>13</v>
      </c>
      <c r="T5" s="11">
        <v>7</v>
      </c>
      <c r="U5" s="11">
        <v>5</v>
      </c>
      <c r="V5" s="11">
        <v>13</v>
      </c>
      <c r="W5" s="20">
        <v>5</v>
      </c>
      <c r="X5" s="20">
        <v>6</v>
      </c>
      <c r="Y5" s="20">
        <v>13</v>
      </c>
      <c r="Z5" s="12">
        <f t="shared" si="2"/>
        <v>10.631578947368421</v>
      </c>
    </row>
    <row r="6" spans="1:26" s="5" customFormat="1" ht="24.75" customHeight="1">
      <c r="A6" s="6">
        <v>5</v>
      </c>
      <c r="B6" s="7">
        <v>18</v>
      </c>
      <c r="C6" s="13" t="s">
        <v>25</v>
      </c>
      <c r="D6" s="9">
        <f t="shared" si="0"/>
        <v>201</v>
      </c>
      <c r="E6" s="10">
        <f t="shared" si="1"/>
        <v>17</v>
      </c>
      <c r="F6" s="11">
        <v>13</v>
      </c>
      <c r="G6" s="11">
        <v>13</v>
      </c>
      <c r="H6" s="11">
        <v>13</v>
      </c>
      <c r="I6" s="11">
        <v>13</v>
      </c>
      <c r="J6" s="11">
        <v>3</v>
      </c>
      <c r="K6" s="11"/>
      <c r="L6" s="11">
        <v>13</v>
      </c>
      <c r="M6" s="11">
        <v>13</v>
      </c>
      <c r="N6" s="11">
        <v>13</v>
      </c>
      <c r="O6" s="11">
        <v>13</v>
      </c>
      <c r="P6" s="11">
        <v>13</v>
      </c>
      <c r="Q6" s="11">
        <v>4</v>
      </c>
      <c r="R6" s="11">
        <v>13</v>
      </c>
      <c r="S6" s="11">
        <v>12</v>
      </c>
      <c r="T6" s="11">
        <v>13</v>
      </c>
      <c r="U6" s="11">
        <v>13</v>
      </c>
      <c r="V6" s="11">
        <v>13</v>
      </c>
      <c r="W6" s="20" t="s">
        <v>6</v>
      </c>
      <c r="X6" s="20"/>
      <c r="Y6" s="20">
        <v>13</v>
      </c>
      <c r="Z6" s="12">
        <f t="shared" si="2"/>
        <v>11.823529411764707</v>
      </c>
    </row>
    <row r="7" spans="1:26" s="5" customFormat="1" ht="24.75" customHeight="1">
      <c r="A7" s="6">
        <v>6</v>
      </c>
      <c r="B7" s="7">
        <v>12</v>
      </c>
      <c r="C7" s="8" t="s">
        <v>18</v>
      </c>
      <c r="D7" s="9">
        <f t="shared" si="0"/>
        <v>200</v>
      </c>
      <c r="E7" s="10">
        <f t="shared" si="1"/>
        <v>19</v>
      </c>
      <c r="F7" s="11">
        <v>13</v>
      </c>
      <c r="G7" s="11">
        <v>10</v>
      </c>
      <c r="H7" s="11">
        <v>13</v>
      </c>
      <c r="I7" s="11">
        <v>5</v>
      </c>
      <c r="J7" s="11">
        <v>2</v>
      </c>
      <c r="K7" s="11">
        <v>13</v>
      </c>
      <c r="L7" s="11">
        <v>13</v>
      </c>
      <c r="M7" s="11">
        <v>7</v>
      </c>
      <c r="N7" s="11">
        <v>8</v>
      </c>
      <c r="O7" s="11">
        <v>13</v>
      </c>
      <c r="P7" s="11">
        <v>9</v>
      </c>
      <c r="Q7" s="11" t="s">
        <v>6</v>
      </c>
      <c r="R7" s="11">
        <v>12</v>
      </c>
      <c r="S7" s="11">
        <v>13</v>
      </c>
      <c r="T7" s="11">
        <v>13</v>
      </c>
      <c r="U7" s="11">
        <v>9</v>
      </c>
      <c r="V7" s="11">
        <v>8</v>
      </c>
      <c r="W7" s="20">
        <v>13</v>
      </c>
      <c r="X7" s="20">
        <v>13</v>
      </c>
      <c r="Y7" s="20">
        <v>13</v>
      </c>
      <c r="Z7" s="12">
        <f t="shared" si="2"/>
        <v>10.526315789473685</v>
      </c>
    </row>
    <row r="8" spans="1:26" s="5" customFormat="1" ht="24.75" customHeight="1">
      <c r="A8" s="6">
        <v>7</v>
      </c>
      <c r="B8" s="7">
        <v>2</v>
      </c>
      <c r="C8" s="13" t="s">
        <v>9</v>
      </c>
      <c r="D8" s="9">
        <f t="shared" si="0"/>
        <v>193</v>
      </c>
      <c r="E8" s="10">
        <f t="shared" si="1"/>
        <v>19</v>
      </c>
      <c r="F8" s="11">
        <v>13</v>
      </c>
      <c r="G8" s="11" t="s">
        <v>6</v>
      </c>
      <c r="H8" s="11">
        <v>13</v>
      </c>
      <c r="I8" s="11">
        <v>6</v>
      </c>
      <c r="J8" s="11">
        <v>13</v>
      </c>
      <c r="K8" s="11">
        <v>13</v>
      </c>
      <c r="L8" s="11">
        <v>5</v>
      </c>
      <c r="M8" s="11">
        <v>13</v>
      </c>
      <c r="N8" s="11">
        <v>10</v>
      </c>
      <c r="O8" s="11">
        <v>13</v>
      </c>
      <c r="P8" s="11">
        <v>2</v>
      </c>
      <c r="Q8" s="11">
        <v>13</v>
      </c>
      <c r="R8" s="11">
        <v>7</v>
      </c>
      <c r="S8" s="11">
        <v>12</v>
      </c>
      <c r="T8" s="11">
        <v>13</v>
      </c>
      <c r="U8" s="11">
        <v>3</v>
      </c>
      <c r="V8" s="11">
        <v>13</v>
      </c>
      <c r="W8" s="20">
        <v>5</v>
      </c>
      <c r="X8" s="20">
        <v>13</v>
      </c>
      <c r="Y8" s="20">
        <v>13</v>
      </c>
      <c r="Z8" s="12">
        <f t="shared" si="2"/>
        <v>10.157894736842104</v>
      </c>
    </row>
    <row r="9" spans="1:26" s="5" customFormat="1" ht="24.75" customHeight="1">
      <c r="A9" s="6">
        <v>8</v>
      </c>
      <c r="B9" s="7">
        <v>19</v>
      </c>
      <c r="C9" s="13" t="s">
        <v>26</v>
      </c>
      <c r="D9" s="9">
        <f t="shared" si="0"/>
        <v>188</v>
      </c>
      <c r="E9" s="10">
        <f t="shared" si="1"/>
        <v>18</v>
      </c>
      <c r="F9" s="11">
        <v>5</v>
      </c>
      <c r="G9" s="11">
        <v>9</v>
      </c>
      <c r="H9" s="11">
        <v>13</v>
      </c>
      <c r="I9" s="11">
        <v>1</v>
      </c>
      <c r="J9" s="11">
        <v>13</v>
      </c>
      <c r="K9" s="11">
        <v>11</v>
      </c>
      <c r="L9" s="11">
        <v>9</v>
      </c>
      <c r="M9" s="11">
        <v>13</v>
      </c>
      <c r="N9" s="11">
        <v>13</v>
      </c>
      <c r="O9" s="11">
        <v>13</v>
      </c>
      <c r="P9" s="11">
        <v>6</v>
      </c>
      <c r="Q9" s="11">
        <v>10</v>
      </c>
      <c r="R9" s="11">
        <v>13</v>
      </c>
      <c r="S9" s="11">
        <v>13</v>
      </c>
      <c r="T9" s="11">
        <v>12</v>
      </c>
      <c r="U9" s="11">
        <v>8</v>
      </c>
      <c r="V9" s="11">
        <v>13</v>
      </c>
      <c r="W9" s="20"/>
      <c r="X9" s="20" t="s">
        <v>6</v>
      </c>
      <c r="Y9" s="20">
        <v>13</v>
      </c>
      <c r="Z9" s="12">
        <f t="shared" si="2"/>
        <v>10.444444444444445</v>
      </c>
    </row>
    <row r="10" spans="1:26" s="5" customFormat="1" ht="24.75" customHeight="1">
      <c r="A10" s="6">
        <v>9</v>
      </c>
      <c r="B10" s="7">
        <v>9</v>
      </c>
      <c r="C10" s="5" t="s">
        <v>16</v>
      </c>
      <c r="D10" s="9">
        <f t="shared" si="0"/>
        <v>176</v>
      </c>
      <c r="E10" s="10">
        <f t="shared" si="1"/>
        <v>19</v>
      </c>
      <c r="F10" s="11">
        <v>12</v>
      </c>
      <c r="G10" s="11">
        <v>13</v>
      </c>
      <c r="H10" s="11">
        <v>13</v>
      </c>
      <c r="I10" s="11">
        <v>4</v>
      </c>
      <c r="J10" s="11">
        <v>13</v>
      </c>
      <c r="K10" s="11">
        <v>10</v>
      </c>
      <c r="L10" s="11">
        <v>5</v>
      </c>
      <c r="M10" s="11">
        <v>12</v>
      </c>
      <c r="N10" s="11" t="s">
        <v>6</v>
      </c>
      <c r="O10" s="11">
        <v>8</v>
      </c>
      <c r="P10" s="11">
        <v>2</v>
      </c>
      <c r="Q10" s="11">
        <v>13</v>
      </c>
      <c r="R10" s="11">
        <v>13</v>
      </c>
      <c r="S10" s="11">
        <v>6</v>
      </c>
      <c r="T10" s="11">
        <v>3</v>
      </c>
      <c r="U10" s="11">
        <v>13</v>
      </c>
      <c r="V10" s="11">
        <v>8</v>
      </c>
      <c r="W10" s="20">
        <v>6</v>
      </c>
      <c r="X10" s="20">
        <v>9</v>
      </c>
      <c r="Y10" s="20">
        <v>13</v>
      </c>
      <c r="Z10" s="12">
        <f t="shared" si="2"/>
        <v>9.263157894736842</v>
      </c>
    </row>
    <row r="11" spans="1:26" s="5" customFormat="1" ht="24.75" customHeight="1">
      <c r="A11" s="6">
        <v>10</v>
      </c>
      <c r="B11" s="7">
        <v>6</v>
      </c>
      <c r="C11" s="13" t="s">
        <v>12</v>
      </c>
      <c r="D11" s="9">
        <f t="shared" si="0"/>
        <v>170</v>
      </c>
      <c r="E11" s="10">
        <f t="shared" si="1"/>
        <v>16</v>
      </c>
      <c r="F11" s="11">
        <v>7</v>
      </c>
      <c r="G11" s="11">
        <v>8</v>
      </c>
      <c r="H11" s="11">
        <v>13</v>
      </c>
      <c r="I11" s="11">
        <v>1</v>
      </c>
      <c r="J11" s="11">
        <v>8</v>
      </c>
      <c r="K11" s="11" t="s">
        <v>6</v>
      </c>
      <c r="L11" s="11">
        <v>13</v>
      </c>
      <c r="M11" s="11">
        <v>4</v>
      </c>
      <c r="N11" s="11">
        <v>13</v>
      </c>
      <c r="O11" s="11">
        <v>13</v>
      </c>
      <c r="P11" s="11">
        <v>13</v>
      </c>
      <c r="Q11" s="11">
        <v>12</v>
      </c>
      <c r="R11" s="11">
        <v>13</v>
      </c>
      <c r="S11" s="11"/>
      <c r="T11" s="11">
        <v>13</v>
      </c>
      <c r="U11" s="11">
        <v>13</v>
      </c>
      <c r="V11" s="11"/>
      <c r="W11" s="20"/>
      <c r="X11" s="20">
        <v>13</v>
      </c>
      <c r="Y11" s="20">
        <v>13</v>
      </c>
      <c r="Z11" s="12">
        <f t="shared" si="2"/>
        <v>10.625</v>
      </c>
    </row>
    <row r="12" spans="1:26" s="5" customFormat="1" ht="24.75" customHeight="1">
      <c r="A12" s="6">
        <v>11</v>
      </c>
      <c r="B12" s="7">
        <v>3</v>
      </c>
      <c r="C12" s="8" t="s">
        <v>10</v>
      </c>
      <c r="D12" s="9">
        <f t="shared" si="0"/>
        <v>169</v>
      </c>
      <c r="E12" s="10">
        <f t="shared" si="1"/>
        <v>19</v>
      </c>
      <c r="F12" s="11">
        <v>6</v>
      </c>
      <c r="G12" s="11">
        <v>7</v>
      </c>
      <c r="H12" s="11" t="s">
        <v>6</v>
      </c>
      <c r="I12" s="11">
        <v>6</v>
      </c>
      <c r="J12" s="11">
        <v>13</v>
      </c>
      <c r="K12" s="11">
        <v>6</v>
      </c>
      <c r="L12" s="11">
        <v>13</v>
      </c>
      <c r="M12" s="11">
        <v>11</v>
      </c>
      <c r="N12" s="11">
        <v>2</v>
      </c>
      <c r="O12" s="11">
        <v>13</v>
      </c>
      <c r="P12" s="11">
        <v>4</v>
      </c>
      <c r="Q12" s="11">
        <v>1</v>
      </c>
      <c r="R12" s="11">
        <v>13</v>
      </c>
      <c r="S12" s="11">
        <v>11</v>
      </c>
      <c r="T12" s="11">
        <v>13</v>
      </c>
      <c r="U12" s="11">
        <v>13</v>
      </c>
      <c r="V12" s="11">
        <v>7</v>
      </c>
      <c r="W12" s="20">
        <v>11</v>
      </c>
      <c r="X12" s="20">
        <v>12</v>
      </c>
      <c r="Y12" s="20">
        <v>7</v>
      </c>
      <c r="Z12" s="12">
        <f t="shared" si="2"/>
        <v>8.894736842105264</v>
      </c>
    </row>
    <row r="13" spans="1:26" s="5" customFormat="1" ht="24.75" customHeight="1">
      <c r="A13" s="6">
        <v>12</v>
      </c>
      <c r="B13" s="7">
        <v>1</v>
      </c>
      <c r="C13" s="13" t="s">
        <v>8</v>
      </c>
      <c r="D13" s="9">
        <f t="shared" si="0"/>
        <v>168</v>
      </c>
      <c r="E13" s="10">
        <f t="shared" si="1"/>
        <v>17</v>
      </c>
      <c r="F13" s="11" t="s">
        <v>6</v>
      </c>
      <c r="G13" s="11">
        <v>8</v>
      </c>
      <c r="H13" s="11">
        <v>13</v>
      </c>
      <c r="I13" s="11"/>
      <c r="J13" s="11">
        <v>13</v>
      </c>
      <c r="K13" s="11">
        <v>13</v>
      </c>
      <c r="L13" s="11">
        <v>13</v>
      </c>
      <c r="M13" s="11">
        <v>8</v>
      </c>
      <c r="N13" s="11">
        <v>13</v>
      </c>
      <c r="O13" s="11">
        <v>13</v>
      </c>
      <c r="P13" s="11">
        <v>6</v>
      </c>
      <c r="Q13" s="11">
        <v>7</v>
      </c>
      <c r="R13" s="11">
        <v>13</v>
      </c>
      <c r="S13" s="11">
        <v>13</v>
      </c>
      <c r="T13" s="11"/>
      <c r="U13" s="11">
        <v>3</v>
      </c>
      <c r="V13" s="11">
        <v>3</v>
      </c>
      <c r="W13" s="20">
        <v>3</v>
      </c>
      <c r="X13" s="20">
        <v>13</v>
      </c>
      <c r="Y13" s="20">
        <v>13</v>
      </c>
      <c r="Z13" s="12">
        <f t="shared" si="2"/>
        <v>9.882352941176471</v>
      </c>
    </row>
    <row r="14" spans="1:26" s="5" customFormat="1" ht="24.75" customHeight="1">
      <c r="A14" s="6">
        <v>13</v>
      </c>
      <c r="B14" s="7">
        <v>14</v>
      </c>
      <c r="C14" s="13" t="s">
        <v>20</v>
      </c>
      <c r="D14" s="9">
        <f t="shared" si="0"/>
        <v>166</v>
      </c>
      <c r="E14" s="10">
        <f t="shared" si="1"/>
        <v>18</v>
      </c>
      <c r="F14" s="11">
        <v>8</v>
      </c>
      <c r="G14" s="11">
        <v>13</v>
      </c>
      <c r="H14" s="11">
        <v>13</v>
      </c>
      <c r="I14" s="11">
        <v>5</v>
      </c>
      <c r="J14" s="11">
        <v>10</v>
      </c>
      <c r="K14" s="11"/>
      <c r="L14" s="11">
        <v>13</v>
      </c>
      <c r="M14" s="11">
        <v>6</v>
      </c>
      <c r="N14" s="11">
        <v>13</v>
      </c>
      <c r="O14" s="11">
        <v>4</v>
      </c>
      <c r="P14" s="11">
        <v>5</v>
      </c>
      <c r="Q14" s="11">
        <v>2</v>
      </c>
      <c r="R14" s="11">
        <v>13</v>
      </c>
      <c r="S14" s="11" t="s">
        <v>6</v>
      </c>
      <c r="T14" s="11">
        <v>13</v>
      </c>
      <c r="U14" s="11">
        <v>1</v>
      </c>
      <c r="V14" s="11">
        <v>13</v>
      </c>
      <c r="W14" s="20">
        <v>13</v>
      </c>
      <c r="X14" s="20">
        <v>8</v>
      </c>
      <c r="Y14" s="20">
        <v>13</v>
      </c>
      <c r="Z14" s="12">
        <f t="shared" si="2"/>
        <v>9.222222222222221</v>
      </c>
    </row>
    <row r="15" spans="1:26" s="5" customFormat="1" ht="24.75" customHeight="1">
      <c r="A15" s="6">
        <v>14</v>
      </c>
      <c r="B15" s="7">
        <v>5</v>
      </c>
      <c r="C15" s="13" t="s">
        <v>23</v>
      </c>
      <c r="D15" s="9">
        <f t="shared" si="0"/>
        <v>165</v>
      </c>
      <c r="E15" s="10">
        <f t="shared" si="1"/>
        <v>18</v>
      </c>
      <c r="F15" s="11">
        <v>4</v>
      </c>
      <c r="G15" s="11">
        <v>9</v>
      </c>
      <c r="H15" s="11">
        <v>1</v>
      </c>
      <c r="I15" s="11">
        <v>0</v>
      </c>
      <c r="J15" s="11" t="s">
        <v>6</v>
      </c>
      <c r="K15" s="11">
        <v>13</v>
      </c>
      <c r="L15" s="11">
        <v>13</v>
      </c>
      <c r="M15" s="11">
        <v>8</v>
      </c>
      <c r="N15" s="11">
        <v>3</v>
      </c>
      <c r="O15" s="11">
        <v>8</v>
      </c>
      <c r="P15" s="11">
        <v>13</v>
      </c>
      <c r="Q15" s="11">
        <v>13</v>
      </c>
      <c r="R15" s="11">
        <v>13</v>
      </c>
      <c r="S15" s="11">
        <v>13</v>
      </c>
      <c r="T15" s="11">
        <v>13</v>
      </c>
      <c r="U15" s="11">
        <v>8</v>
      </c>
      <c r="V15" s="11"/>
      <c r="W15" s="20">
        <v>13</v>
      </c>
      <c r="X15" s="20">
        <v>10</v>
      </c>
      <c r="Y15" s="20">
        <v>10</v>
      </c>
      <c r="Z15" s="12">
        <f t="shared" si="2"/>
        <v>9.166666666666666</v>
      </c>
    </row>
    <row r="16" spans="1:26" s="5" customFormat="1" ht="24.75" customHeight="1">
      <c r="A16" s="6">
        <v>15</v>
      </c>
      <c r="B16" s="7">
        <v>15</v>
      </c>
      <c r="C16" s="8" t="s">
        <v>21</v>
      </c>
      <c r="D16" s="9">
        <f t="shared" si="0"/>
        <v>160</v>
      </c>
      <c r="E16" s="10">
        <f t="shared" si="1"/>
        <v>17</v>
      </c>
      <c r="F16" s="11"/>
      <c r="G16" s="11">
        <v>12</v>
      </c>
      <c r="H16" s="11">
        <v>8</v>
      </c>
      <c r="I16" s="11"/>
      <c r="J16" s="11">
        <v>1</v>
      </c>
      <c r="K16" s="11">
        <v>11</v>
      </c>
      <c r="L16" s="11">
        <v>13</v>
      </c>
      <c r="M16" s="11">
        <v>13</v>
      </c>
      <c r="N16" s="11">
        <v>13</v>
      </c>
      <c r="O16" s="11">
        <v>9</v>
      </c>
      <c r="P16" s="11">
        <v>0</v>
      </c>
      <c r="Q16" s="11">
        <v>7</v>
      </c>
      <c r="R16" s="11">
        <v>3</v>
      </c>
      <c r="S16" s="11">
        <v>7</v>
      </c>
      <c r="T16" s="11" t="s">
        <v>6</v>
      </c>
      <c r="U16" s="11">
        <v>13</v>
      </c>
      <c r="V16" s="11">
        <v>13</v>
      </c>
      <c r="W16" s="20">
        <v>11</v>
      </c>
      <c r="X16" s="20">
        <v>13</v>
      </c>
      <c r="Y16" s="20">
        <v>13</v>
      </c>
      <c r="Z16" s="12">
        <f t="shared" si="2"/>
        <v>9.411764705882353</v>
      </c>
    </row>
    <row r="17" spans="1:26" s="5" customFormat="1" ht="24.75" customHeight="1">
      <c r="A17" s="6">
        <v>16</v>
      </c>
      <c r="B17" s="7">
        <v>7</v>
      </c>
      <c r="C17" s="13" t="s">
        <v>13</v>
      </c>
      <c r="D17" s="9">
        <f t="shared" si="0"/>
        <v>158</v>
      </c>
      <c r="E17" s="10">
        <f t="shared" si="1"/>
        <v>19</v>
      </c>
      <c r="F17" s="11">
        <v>3</v>
      </c>
      <c r="G17" s="11">
        <v>13</v>
      </c>
      <c r="H17" s="11">
        <v>12</v>
      </c>
      <c r="I17" s="11">
        <v>7</v>
      </c>
      <c r="J17" s="11">
        <v>3</v>
      </c>
      <c r="K17" s="11">
        <v>10</v>
      </c>
      <c r="L17" s="11" t="s">
        <v>6</v>
      </c>
      <c r="M17" s="11">
        <v>3</v>
      </c>
      <c r="N17" s="11">
        <v>13</v>
      </c>
      <c r="O17" s="11">
        <v>13</v>
      </c>
      <c r="P17" s="11">
        <v>2</v>
      </c>
      <c r="Q17" s="11">
        <v>10</v>
      </c>
      <c r="R17" s="11">
        <v>11</v>
      </c>
      <c r="S17" s="11">
        <v>6</v>
      </c>
      <c r="T17" s="11">
        <v>8</v>
      </c>
      <c r="U17" s="11">
        <v>3</v>
      </c>
      <c r="V17" s="11">
        <v>13</v>
      </c>
      <c r="W17" s="20">
        <v>2</v>
      </c>
      <c r="X17" s="20">
        <v>13</v>
      </c>
      <c r="Y17" s="20">
        <v>13</v>
      </c>
      <c r="Z17" s="12">
        <f t="shared" si="2"/>
        <v>8.31578947368421</v>
      </c>
    </row>
    <row r="18" spans="1:26" s="5" customFormat="1" ht="24.75" customHeight="1">
      <c r="A18" s="6">
        <v>17</v>
      </c>
      <c r="B18" s="7">
        <v>10</v>
      </c>
      <c r="C18" s="13" t="s">
        <v>15</v>
      </c>
      <c r="D18" s="9">
        <f t="shared" si="0"/>
        <v>149</v>
      </c>
      <c r="E18" s="10">
        <f t="shared" si="1"/>
        <v>18</v>
      </c>
      <c r="F18" s="11">
        <v>1</v>
      </c>
      <c r="G18" s="11">
        <v>6</v>
      </c>
      <c r="H18" s="11">
        <v>4</v>
      </c>
      <c r="I18" s="11">
        <v>5</v>
      </c>
      <c r="J18" s="11">
        <v>13</v>
      </c>
      <c r="K18" s="11">
        <v>7</v>
      </c>
      <c r="L18" s="11">
        <v>9</v>
      </c>
      <c r="M18" s="11">
        <v>3</v>
      </c>
      <c r="N18" s="11">
        <v>13</v>
      </c>
      <c r="O18" s="11" t="s">
        <v>6</v>
      </c>
      <c r="P18" s="11">
        <v>6</v>
      </c>
      <c r="Q18" s="11">
        <v>7</v>
      </c>
      <c r="R18" s="11"/>
      <c r="S18" s="11">
        <v>13</v>
      </c>
      <c r="T18" s="11">
        <v>13</v>
      </c>
      <c r="U18" s="11">
        <v>8</v>
      </c>
      <c r="V18" s="11">
        <v>13</v>
      </c>
      <c r="W18" s="20">
        <v>7</v>
      </c>
      <c r="X18" s="20">
        <v>8</v>
      </c>
      <c r="Y18" s="20">
        <v>13</v>
      </c>
      <c r="Z18" s="12">
        <f t="shared" si="2"/>
        <v>8.277777777777779</v>
      </c>
    </row>
    <row r="19" spans="1:26" s="5" customFormat="1" ht="24.75" customHeight="1">
      <c r="A19" s="6">
        <v>18</v>
      </c>
      <c r="B19" s="7">
        <v>13</v>
      </c>
      <c r="C19" s="13" t="s">
        <v>19</v>
      </c>
      <c r="D19" s="9">
        <f t="shared" si="0"/>
        <v>145</v>
      </c>
      <c r="E19" s="10">
        <f t="shared" si="1"/>
        <v>18</v>
      </c>
      <c r="F19" s="11">
        <v>7</v>
      </c>
      <c r="G19" s="11">
        <v>13</v>
      </c>
      <c r="H19" s="11">
        <v>3</v>
      </c>
      <c r="I19" s="11">
        <v>3</v>
      </c>
      <c r="J19" s="11">
        <v>8</v>
      </c>
      <c r="K19" s="11">
        <v>2</v>
      </c>
      <c r="L19" s="11">
        <v>13</v>
      </c>
      <c r="M19" s="11">
        <v>7</v>
      </c>
      <c r="N19" s="11">
        <v>2</v>
      </c>
      <c r="O19" s="11"/>
      <c r="P19" s="11">
        <v>10</v>
      </c>
      <c r="Q19" s="11">
        <v>13</v>
      </c>
      <c r="R19" s="11" t="s">
        <v>6</v>
      </c>
      <c r="S19" s="11">
        <v>0</v>
      </c>
      <c r="T19" s="11">
        <v>13</v>
      </c>
      <c r="U19" s="11">
        <v>11</v>
      </c>
      <c r="V19" s="11">
        <v>13</v>
      </c>
      <c r="W19" s="20">
        <v>10</v>
      </c>
      <c r="X19" s="20">
        <v>4</v>
      </c>
      <c r="Y19" s="20">
        <v>13</v>
      </c>
      <c r="Z19" s="12">
        <f t="shared" si="2"/>
        <v>8.055555555555555</v>
      </c>
    </row>
    <row r="20" spans="1:26" s="5" customFormat="1" ht="24.75" customHeight="1">
      <c r="A20" s="6">
        <v>19</v>
      </c>
      <c r="B20" s="7">
        <v>17</v>
      </c>
      <c r="C20" s="13" t="s">
        <v>24</v>
      </c>
      <c r="D20" s="9">
        <f t="shared" si="0"/>
        <v>134</v>
      </c>
      <c r="E20" s="10">
        <f t="shared" si="1"/>
        <v>16</v>
      </c>
      <c r="F20" s="11">
        <v>13</v>
      </c>
      <c r="G20" s="11">
        <v>10</v>
      </c>
      <c r="H20" s="11">
        <v>13</v>
      </c>
      <c r="I20" s="11">
        <v>5</v>
      </c>
      <c r="J20" s="11"/>
      <c r="K20" s="11"/>
      <c r="L20" s="11">
        <v>8</v>
      </c>
      <c r="M20" s="11">
        <v>8</v>
      </c>
      <c r="N20" s="11">
        <v>13</v>
      </c>
      <c r="O20" s="11">
        <v>8</v>
      </c>
      <c r="P20" s="11">
        <v>5</v>
      </c>
      <c r="Q20" s="11">
        <v>13</v>
      </c>
      <c r="R20" s="11">
        <v>4</v>
      </c>
      <c r="S20" s="11">
        <v>2</v>
      </c>
      <c r="T20" s="11">
        <v>10</v>
      </c>
      <c r="U20" s="11">
        <v>3</v>
      </c>
      <c r="V20" s="11" t="s">
        <v>6</v>
      </c>
      <c r="W20" s="20">
        <v>7</v>
      </c>
      <c r="X20" s="20">
        <v>12</v>
      </c>
      <c r="Y20" s="20"/>
      <c r="Z20" s="12">
        <f t="shared" si="2"/>
        <v>8.375</v>
      </c>
    </row>
    <row r="21" spans="1:26" s="5" customFormat="1" ht="24.75" customHeight="1">
      <c r="A21" s="6">
        <v>20</v>
      </c>
      <c r="B21" s="7">
        <v>20</v>
      </c>
      <c r="C21" s="13" t="s">
        <v>31</v>
      </c>
      <c r="D21" s="9">
        <f t="shared" si="0"/>
        <v>118</v>
      </c>
      <c r="E21" s="10">
        <f t="shared" si="1"/>
        <v>18</v>
      </c>
      <c r="F21" s="11">
        <v>3</v>
      </c>
      <c r="G21" s="11">
        <v>12</v>
      </c>
      <c r="H21" s="11">
        <v>13</v>
      </c>
      <c r="I21" s="11">
        <v>11</v>
      </c>
      <c r="J21" s="11">
        <v>13</v>
      </c>
      <c r="K21" s="11">
        <v>7</v>
      </c>
      <c r="L21" s="11">
        <v>4</v>
      </c>
      <c r="M21" s="11">
        <v>3</v>
      </c>
      <c r="N21" s="11">
        <v>2</v>
      </c>
      <c r="O21" s="11">
        <v>8</v>
      </c>
      <c r="P21" s="11">
        <v>0</v>
      </c>
      <c r="Q21" s="11">
        <v>7</v>
      </c>
      <c r="R21" s="11">
        <v>4</v>
      </c>
      <c r="S21" s="11">
        <v>8</v>
      </c>
      <c r="T21" s="11">
        <v>2</v>
      </c>
      <c r="U21" s="11">
        <v>3</v>
      </c>
      <c r="V21" s="11"/>
      <c r="W21" s="20">
        <v>11</v>
      </c>
      <c r="X21" s="20">
        <v>7</v>
      </c>
      <c r="Y21" s="20" t="s">
        <v>6</v>
      </c>
      <c r="Z21" s="12">
        <f t="shared" si="2"/>
        <v>6.555555555555555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49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E2" sqref="E2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11</v>
      </c>
      <c r="C2" s="13" t="s">
        <v>17</v>
      </c>
      <c r="D2" s="9">
        <f aca="true" t="shared" si="0" ref="D2:D21">SUM(F2:Y2)</f>
        <v>230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13</v>
      </c>
      <c r="I2" s="11">
        <v>12</v>
      </c>
      <c r="J2" s="11">
        <v>9</v>
      </c>
      <c r="K2" s="11">
        <v>7</v>
      </c>
      <c r="L2" s="11">
        <v>13</v>
      </c>
      <c r="M2" s="11">
        <v>13</v>
      </c>
      <c r="N2" s="11">
        <v>13</v>
      </c>
      <c r="O2" s="11">
        <v>13</v>
      </c>
      <c r="P2" s="11" t="s">
        <v>6</v>
      </c>
      <c r="Q2" s="11">
        <v>13</v>
      </c>
      <c r="R2" s="11">
        <v>13</v>
      </c>
      <c r="S2" s="11">
        <v>13</v>
      </c>
      <c r="T2" s="11">
        <v>13</v>
      </c>
      <c r="U2" s="11">
        <v>13</v>
      </c>
      <c r="V2" s="11">
        <v>13</v>
      </c>
      <c r="W2" s="20">
        <v>7</v>
      </c>
      <c r="X2" s="20">
        <v>13</v>
      </c>
      <c r="Y2" s="20">
        <v>13</v>
      </c>
      <c r="Z2" s="12">
        <f aca="true" t="shared" si="2" ref="Z2:Z21">AVERAGE(F2:Y2)</f>
        <v>12.105263157894736</v>
      </c>
    </row>
    <row r="3" spans="1:26" s="5" customFormat="1" ht="24.75" customHeight="1">
      <c r="A3" s="6">
        <v>2</v>
      </c>
      <c r="B3" s="7">
        <v>18</v>
      </c>
      <c r="C3" s="8" t="s">
        <v>25</v>
      </c>
      <c r="D3" s="9">
        <f t="shared" si="0"/>
        <v>217</v>
      </c>
      <c r="E3" s="10">
        <f t="shared" si="1"/>
        <v>19</v>
      </c>
      <c r="F3" s="11">
        <v>13</v>
      </c>
      <c r="G3" s="11">
        <v>13</v>
      </c>
      <c r="H3" s="11">
        <v>13</v>
      </c>
      <c r="I3" s="11">
        <v>13</v>
      </c>
      <c r="J3" s="11">
        <v>3</v>
      </c>
      <c r="K3" s="11">
        <v>13</v>
      </c>
      <c r="L3" s="11">
        <v>13</v>
      </c>
      <c r="M3" s="11">
        <v>13</v>
      </c>
      <c r="N3" s="11">
        <v>13</v>
      </c>
      <c r="O3" s="11">
        <v>13</v>
      </c>
      <c r="P3" s="11">
        <v>13</v>
      </c>
      <c r="Q3" s="11">
        <v>4</v>
      </c>
      <c r="R3" s="11">
        <v>13</v>
      </c>
      <c r="S3" s="11">
        <v>12</v>
      </c>
      <c r="T3" s="11">
        <v>13</v>
      </c>
      <c r="U3" s="11">
        <v>13</v>
      </c>
      <c r="V3" s="11">
        <v>13</v>
      </c>
      <c r="W3" s="20" t="s">
        <v>6</v>
      </c>
      <c r="X3" s="20">
        <v>3</v>
      </c>
      <c r="Y3" s="20">
        <v>13</v>
      </c>
      <c r="Z3" s="12">
        <f t="shared" si="2"/>
        <v>11.421052631578947</v>
      </c>
    </row>
    <row r="4" spans="1:26" s="5" customFormat="1" ht="24.75" customHeight="1">
      <c r="A4" s="6">
        <v>3</v>
      </c>
      <c r="B4" s="7">
        <v>4</v>
      </c>
      <c r="C4" s="13" t="s">
        <v>11</v>
      </c>
      <c r="D4" s="9">
        <f t="shared" si="0"/>
        <v>216</v>
      </c>
      <c r="E4" s="10">
        <f t="shared" si="1"/>
        <v>17</v>
      </c>
      <c r="F4" s="11"/>
      <c r="G4" s="11">
        <v>13</v>
      </c>
      <c r="H4" s="11">
        <v>13</v>
      </c>
      <c r="I4" s="11" t="s">
        <v>6</v>
      </c>
      <c r="J4" s="11">
        <v>13</v>
      </c>
      <c r="K4" s="11">
        <v>13</v>
      </c>
      <c r="L4" s="11">
        <v>13</v>
      </c>
      <c r="M4" s="11">
        <v>13</v>
      </c>
      <c r="N4" s="11">
        <v>13</v>
      </c>
      <c r="O4" s="11">
        <v>13</v>
      </c>
      <c r="P4" s="11">
        <v>13</v>
      </c>
      <c r="Q4" s="11">
        <v>13</v>
      </c>
      <c r="R4" s="11">
        <v>13</v>
      </c>
      <c r="S4" s="11">
        <v>13</v>
      </c>
      <c r="T4" s="11"/>
      <c r="U4" s="11">
        <v>13</v>
      </c>
      <c r="V4" s="11">
        <v>13</v>
      </c>
      <c r="W4" s="20">
        <v>8</v>
      </c>
      <c r="X4" s="20">
        <v>13</v>
      </c>
      <c r="Y4" s="20">
        <v>13</v>
      </c>
      <c r="Z4" s="12">
        <f t="shared" si="2"/>
        <v>12.705882352941176</v>
      </c>
    </row>
    <row r="5" spans="1:26" s="5" customFormat="1" ht="24.75" customHeight="1">
      <c r="A5" s="6">
        <v>4</v>
      </c>
      <c r="B5" s="7">
        <v>16</v>
      </c>
      <c r="C5" s="13" t="s">
        <v>22</v>
      </c>
      <c r="D5" s="9">
        <f t="shared" si="0"/>
        <v>213</v>
      </c>
      <c r="E5" s="10">
        <f t="shared" si="1"/>
        <v>19</v>
      </c>
      <c r="F5" s="11">
        <v>13</v>
      </c>
      <c r="G5" s="11">
        <v>13</v>
      </c>
      <c r="H5" s="11">
        <v>9</v>
      </c>
      <c r="I5" s="11">
        <v>12</v>
      </c>
      <c r="J5" s="11">
        <v>13</v>
      </c>
      <c r="K5" s="11">
        <v>12</v>
      </c>
      <c r="L5" s="11">
        <v>13</v>
      </c>
      <c r="M5" s="11">
        <v>13</v>
      </c>
      <c r="N5" s="11">
        <v>5</v>
      </c>
      <c r="O5" s="11">
        <v>13</v>
      </c>
      <c r="P5" s="11">
        <v>2</v>
      </c>
      <c r="Q5" s="11">
        <v>13</v>
      </c>
      <c r="R5" s="11">
        <v>13</v>
      </c>
      <c r="S5" s="11">
        <v>13</v>
      </c>
      <c r="T5" s="11">
        <v>7</v>
      </c>
      <c r="U5" s="11" t="s">
        <v>6</v>
      </c>
      <c r="V5" s="11">
        <v>13</v>
      </c>
      <c r="W5" s="20">
        <v>10</v>
      </c>
      <c r="X5" s="20">
        <v>13</v>
      </c>
      <c r="Y5" s="20">
        <v>13</v>
      </c>
      <c r="Z5" s="12">
        <f t="shared" si="2"/>
        <v>11.210526315789474</v>
      </c>
    </row>
    <row r="6" spans="1:26" s="5" customFormat="1" ht="24.75" customHeight="1">
      <c r="A6" s="6">
        <v>5</v>
      </c>
      <c r="B6" s="7">
        <v>8</v>
      </c>
      <c r="C6" s="13" t="s">
        <v>14</v>
      </c>
      <c r="D6" s="9">
        <f t="shared" si="0"/>
        <v>202</v>
      </c>
      <c r="E6" s="10">
        <f t="shared" si="1"/>
        <v>19</v>
      </c>
      <c r="F6" s="11">
        <v>13</v>
      </c>
      <c r="G6" s="11">
        <v>11</v>
      </c>
      <c r="H6" s="11">
        <v>13</v>
      </c>
      <c r="I6" s="11">
        <v>4</v>
      </c>
      <c r="J6" s="11">
        <v>13</v>
      </c>
      <c r="K6" s="11">
        <v>13</v>
      </c>
      <c r="L6" s="11">
        <v>13</v>
      </c>
      <c r="M6" s="11" t="s">
        <v>6</v>
      </c>
      <c r="N6" s="11">
        <v>13</v>
      </c>
      <c r="O6" s="11">
        <v>13</v>
      </c>
      <c r="P6" s="11">
        <v>8</v>
      </c>
      <c r="Q6" s="11">
        <v>13</v>
      </c>
      <c r="R6" s="11">
        <v>13</v>
      </c>
      <c r="S6" s="11">
        <v>13</v>
      </c>
      <c r="T6" s="11">
        <v>7</v>
      </c>
      <c r="U6" s="11">
        <v>5</v>
      </c>
      <c r="V6" s="11">
        <v>13</v>
      </c>
      <c r="W6" s="20">
        <v>5</v>
      </c>
      <c r="X6" s="20">
        <v>6</v>
      </c>
      <c r="Y6" s="20">
        <v>13</v>
      </c>
      <c r="Z6" s="12">
        <f t="shared" si="2"/>
        <v>10.631578947368421</v>
      </c>
    </row>
    <row r="7" spans="1:26" s="5" customFormat="1" ht="24.75" customHeight="1">
      <c r="A7" s="6">
        <v>6</v>
      </c>
      <c r="B7" s="7">
        <v>19</v>
      </c>
      <c r="C7" s="8" t="s">
        <v>26</v>
      </c>
      <c r="D7" s="9">
        <f t="shared" si="0"/>
        <v>201</v>
      </c>
      <c r="E7" s="10">
        <f t="shared" si="1"/>
        <v>19</v>
      </c>
      <c r="F7" s="11">
        <v>5</v>
      </c>
      <c r="G7" s="11">
        <v>9</v>
      </c>
      <c r="H7" s="11">
        <v>13</v>
      </c>
      <c r="I7" s="11">
        <v>1</v>
      </c>
      <c r="J7" s="11">
        <v>13</v>
      </c>
      <c r="K7" s="11">
        <v>11</v>
      </c>
      <c r="L7" s="11">
        <v>9</v>
      </c>
      <c r="M7" s="11">
        <v>13</v>
      </c>
      <c r="N7" s="11">
        <v>13</v>
      </c>
      <c r="O7" s="11">
        <v>13</v>
      </c>
      <c r="P7" s="11">
        <v>6</v>
      </c>
      <c r="Q7" s="11">
        <v>10</v>
      </c>
      <c r="R7" s="11">
        <v>13</v>
      </c>
      <c r="S7" s="11">
        <v>13</v>
      </c>
      <c r="T7" s="11">
        <v>12</v>
      </c>
      <c r="U7" s="11">
        <v>8</v>
      </c>
      <c r="V7" s="11">
        <v>13</v>
      </c>
      <c r="W7" s="20">
        <v>13</v>
      </c>
      <c r="X7" s="20" t="s">
        <v>6</v>
      </c>
      <c r="Y7" s="20">
        <v>13</v>
      </c>
      <c r="Z7" s="12">
        <f t="shared" si="2"/>
        <v>10.578947368421053</v>
      </c>
    </row>
    <row r="8" spans="1:26" s="5" customFormat="1" ht="24.75" customHeight="1">
      <c r="A8" s="6">
        <v>7</v>
      </c>
      <c r="B8" s="7">
        <v>12</v>
      </c>
      <c r="C8" s="13" t="s">
        <v>18</v>
      </c>
      <c r="D8" s="9">
        <f t="shared" si="0"/>
        <v>200</v>
      </c>
      <c r="E8" s="10">
        <f t="shared" si="1"/>
        <v>19</v>
      </c>
      <c r="F8" s="11">
        <v>13</v>
      </c>
      <c r="G8" s="11">
        <v>10</v>
      </c>
      <c r="H8" s="11">
        <v>13</v>
      </c>
      <c r="I8" s="11">
        <v>5</v>
      </c>
      <c r="J8" s="11">
        <v>2</v>
      </c>
      <c r="K8" s="11">
        <v>13</v>
      </c>
      <c r="L8" s="11">
        <v>13</v>
      </c>
      <c r="M8" s="11">
        <v>7</v>
      </c>
      <c r="N8" s="11">
        <v>8</v>
      </c>
      <c r="O8" s="11">
        <v>13</v>
      </c>
      <c r="P8" s="11">
        <v>9</v>
      </c>
      <c r="Q8" s="11" t="s">
        <v>6</v>
      </c>
      <c r="R8" s="11">
        <v>12</v>
      </c>
      <c r="S8" s="11">
        <v>13</v>
      </c>
      <c r="T8" s="11">
        <v>13</v>
      </c>
      <c r="U8" s="11">
        <v>9</v>
      </c>
      <c r="V8" s="11">
        <v>8</v>
      </c>
      <c r="W8" s="20">
        <v>13</v>
      </c>
      <c r="X8" s="20">
        <v>13</v>
      </c>
      <c r="Y8" s="20">
        <v>13</v>
      </c>
      <c r="Z8" s="12">
        <f t="shared" si="2"/>
        <v>10.526315789473685</v>
      </c>
    </row>
    <row r="9" spans="1:26" s="5" customFormat="1" ht="24.75" customHeight="1">
      <c r="A9" s="6">
        <v>8</v>
      </c>
      <c r="B9" s="7">
        <v>2</v>
      </c>
      <c r="C9" s="13" t="s">
        <v>9</v>
      </c>
      <c r="D9" s="9">
        <f t="shared" si="0"/>
        <v>193</v>
      </c>
      <c r="E9" s="10">
        <f t="shared" si="1"/>
        <v>19</v>
      </c>
      <c r="F9" s="11">
        <v>13</v>
      </c>
      <c r="G9" s="11" t="s">
        <v>6</v>
      </c>
      <c r="H9" s="11">
        <v>13</v>
      </c>
      <c r="I9" s="11">
        <v>6</v>
      </c>
      <c r="J9" s="11">
        <v>13</v>
      </c>
      <c r="K9" s="11">
        <v>13</v>
      </c>
      <c r="L9" s="11">
        <v>5</v>
      </c>
      <c r="M9" s="11">
        <v>13</v>
      </c>
      <c r="N9" s="11">
        <v>10</v>
      </c>
      <c r="O9" s="11">
        <v>13</v>
      </c>
      <c r="P9" s="11">
        <v>2</v>
      </c>
      <c r="Q9" s="11">
        <v>13</v>
      </c>
      <c r="R9" s="11">
        <v>7</v>
      </c>
      <c r="S9" s="11">
        <v>12</v>
      </c>
      <c r="T9" s="11">
        <v>13</v>
      </c>
      <c r="U9" s="11">
        <v>3</v>
      </c>
      <c r="V9" s="11">
        <v>13</v>
      </c>
      <c r="W9" s="20">
        <v>5</v>
      </c>
      <c r="X9" s="20">
        <v>13</v>
      </c>
      <c r="Y9" s="20">
        <v>13</v>
      </c>
      <c r="Z9" s="12">
        <f t="shared" si="2"/>
        <v>10.157894736842104</v>
      </c>
    </row>
    <row r="10" spans="1:26" s="5" customFormat="1" ht="24.75" customHeight="1">
      <c r="A10" s="6">
        <v>9</v>
      </c>
      <c r="B10" s="7">
        <v>6</v>
      </c>
      <c r="C10" s="8" t="s">
        <v>12</v>
      </c>
      <c r="D10" s="9">
        <f t="shared" si="0"/>
        <v>190</v>
      </c>
      <c r="E10" s="10">
        <f t="shared" si="1"/>
        <v>18</v>
      </c>
      <c r="F10" s="11">
        <v>7</v>
      </c>
      <c r="G10" s="11">
        <v>8</v>
      </c>
      <c r="H10" s="11">
        <v>13</v>
      </c>
      <c r="I10" s="11">
        <v>1</v>
      </c>
      <c r="J10" s="11">
        <v>8</v>
      </c>
      <c r="K10" s="11" t="s">
        <v>6</v>
      </c>
      <c r="L10" s="11">
        <v>13</v>
      </c>
      <c r="M10" s="11">
        <v>4</v>
      </c>
      <c r="N10" s="11">
        <v>13</v>
      </c>
      <c r="O10" s="11">
        <v>13</v>
      </c>
      <c r="P10" s="11">
        <v>13</v>
      </c>
      <c r="Q10" s="11">
        <v>12</v>
      </c>
      <c r="R10" s="11">
        <v>13</v>
      </c>
      <c r="S10" s="11"/>
      <c r="T10" s="11">
        <v>13</v>
      </c>
      <c r="U10" s="11">
        <v>13</v>
      </c>
      <c r="V10" s="11">
        <v>13</v>
      </c>
      <c r="W10" s="20">
        <v>7</v>
      </c>
      <c r="X10" s="20">
        <v>13</v>
      </c>
      <c r="Y10" s="20">
        <v>13</v>
      </c>
      <c r="Z10" s="12">
        <f t="shared" si="2"/>
        <v>10.555555555555555</v>
      </c>
    </row>
    <row r="11" spans="1:26" s="5" customFormat="1" ht="24.75" customHeight="1">
      <c r="A11" s="6">
        <v>10</v>
      </c>
      <c r="B11" s="7">
        <v>5</v>
      </c>
      <c r="C11" s="13" t="s">
        <v>23</v>
      </c>
      <c r="D11" s="9">
        <f t="shared" si="0"/>
        <v>177</v>
      </c>
      <c r="E11" s="10">
        <f t="shared" si="1"/>
        <v>19</v>
      </c>
      <c r="F11" s="11">
        <v>4</v>
      </c>
      <c r="G11" s="11">
        <v>9</v>
      </c>
      <c r="H11" s="11">
        <v>1</v>
      </c>
      <c r="I11" s="11">
        <v>0</v>
      </c>
      <c r="J11" s="11" t="s">
        <v>6</v>
      </c>
      <c r="K11" s="11">
        <v>13</v>
      </c>
      <c r="L11" s="11">
        <v>13</v>
      </c>
      <c r="M11" s="11">
        <v>8</v>
      </c>
      <c r="N11" s="11">
        <v>3</v>
      </c>
      <c r="O11" s="11">
        <v>8</v>
      </c>
      <c r="P11" s="11">
        <v>13</v>
      </c>
      <c r="Q11" s="11">
        <v>13</v>
      </c>
      <c r="R11" s="11">
        <v>13</v>
      </c>
      <c r="S11" s="11">
        <v>13</v>
      </c>
      <c r="T11" s="11">
        <v>13</v>
      </c>
      <c r="U11" s="11">
        <v>8</v>
      </c>
      <c r="V11" s="11">
        <v>12</v>
      </c>
      <c r="W11" s="20">
        <v>13</v>
      </c>
      <c r="X11" s="20">
        <v>10</v>
      </c>
      <c r="Y11" s="20">
        <v>10</v>
      </c>
      <c r="Z11" s="12">
        <f t="shared" si="2"/>
        <v>9.31578947368421</v>
      </c>
    </row>
    <row r="12" spans="1:26" s="5" customFormat="1" ht="24.75" customHeight="1">
      <c r="A12" s="6">
        <v>11</v>
      </c>
      <c r="B12" s="7">
        <v>9</v>
      </c>
      <c r="C12" s="5" t="s">
        <v>16</v>
      </c>
      <c r="D12" s="9">
        <f t="shared" si="0"/>
        <v>176</v>
      </c>
      <c r="E12" s="10">
        <f t="shared" si="1"/>
        <v>19</v>
      </c>
      <c r="F12" s="11">
        <v>12</v>
      </c>
      <c r="G12" s="11">
        <v>13</v>
      </c>
      <c r="H12" s="11">
        <v>13</v>
      </c>
      <c r="I12" s="11">
        <v>4</v>
      </c>
      <c r="J12" s="11">
        <v>13</v>
      </c>
      <c r="K12" s="11">
        <v>10</v>
      </c>
      <c r="L12" s="11">
        <v>5</v>
      </c>
      <c r="M12" s="11">
        <v>12</v>
      </c>
      <c r="N12" s="11" t="s">
        <v>6</v>
      </c>
      <c r="O12" s="11">
        <v>8</v>
      </c>
      <c r="P12" s="11">
        <v>2</v>
      </c>
      <c r="Q12" s="11">
        <v>13</v>
      </c>
      <c r="R12" s="11">
        <v>13</v>
      </c>
      <c r="S12" s="11">
        <v>6</v>
      </c>
      <c r="T12" s="11">
        <v>3</v>
      </c>
      <c r="U12" s="11">
        <v>13</v>
      </c>
      <c r="V12" s="11">
        <v>8</v>
      </c>
      <c r="W12" s="20">
        <v>6</v>
      </c>
      <c r="X12" s="20">
        <v>9</v>
      </c>
      <c r="Y12" s="20">
        <v>13</v>
      </c>
      <c r="Z12" s="12">
        <f t="shared" si="2"/>
        <v>9.263157894736842</v>
      </c>
    </row>
    <row r="13" spans="1:26" s="5" customFormat="1" ht="24.75" customHeight="1">
      <c r="A13" s="6">
        <v>12</v>
      </c>
      <c r="B13" s="7">
        <v>1</v>
      </c>
      <c r="C13" s="13" t="s">
        <v>8</v>
      </c>
      <c r="D13" s="9">
        <f t="shared" si="0"/>
        <v>173</v>
      </c>
      <c r="E13" s="10">
        <f t="shared" si="1"/>
        <v>18</v>
      </c>
      <c r="F13" s="11" t="s">
        <v>6</v>
      </c>
      <c r="G13" s="11">
        <v>8</v>
      </c>
      <c r="H13" s="11">
        <v>13</v>
      </c>
      <c r="I13" s="11"/>
      <c r="J13" s="11">
        <v>13</v>
      </c>
      <c r="K13" s="11">
        <v>13</v>
      </c>
      <c r="L13" s="11">
        <v>13</v>
      </c>
      <c r="M13" s="11">
        <v>8</v>
      </c>
      <c r="N13" s="11">
        <v>13</v>
      </c>
      <c r="O13" s="11">
        <v>13</v>
      </c>
      <c r="P13" s="11">
        <v>6</v>
      </c>
      <c r="Q13" s="11">
        <v>7</v>
      </c>
      <c r="R13" s="11">
        <v>13</v>
      </c>
      <c r="S13" s="11">
        <v>13</v>
      </c>
      <c r="T13" s="11">
        <v>5</v>
      </c>
      <c r="U13" s="11">
        <v>3</v>
      </c>
      <c r="V13" s="11">
        <v>3</v>
      </c>
      <c r="W13" s="20">
        <v>3</v>
      </c>
      <c r="X13" s="20">
        <v>13</v>
      </c>
      <c r="Y13" s="20">
        <v>13</v>
      </c>
      <c r="Z13" s="12">
        <f t="shared" si="2"/>
        <v>9.61111111111111</v>
      </c>
    </row>
    <row r="14" spans="1:26" s="5" customFormat="1" ht="24.75" customHeight="1">
      <c r="A14" s="6">
        <v>13</v>
      </c>
      <c r="B14" s="7">
        <v>15</v>
      </c>
      <c r="C14" s="13" t="s">
        <v>21</v>
      </c>
      <c r="D14" s="9">
        <f t="shared" si="0"/>
        <v>173</v>
      </c>
      <c r="E14" s="10">
        <f t="shared" si="1"/>
        <v>18</v>
      </c>
      <c r="F14" s="11">
        <v>13</v>
      </c>
      <c r="G14" s="11">
        <v>12</v>
      </c>
      <c r="H14" s="11">
        <v>8</v>
      </c>
      <c r="I14" s="11"/>
      <c r="J14" s="11">
        <v>1</v>
      </c>
      <c r="K14" s="11">
        <v>11</v>
      </c>
      <c r="L14" s="11">
        <v>13</v>
      </c>
      <c r="M14" s="11">
        <v>13</v>
      </c>
      <c r="N14" s="11">
        <v>13</v>
      </c>
      <c r="O14" s="11">
        <v>9</v>
      </c>
      <c r="P14" s="11">
        <v>0</v>
      </c>
      <c r="Q14" s="11">
        <v>7</v>
      </c>
      <c r="R14" s="11">
        <v>3</v>
      </c>
      <c r="S14" s="11">
        <v>7</v>
      </c>
      <c r="T14" s="11" t="s">
        <v>6</v>
      </c>
      <c r="U14" s="11">
        <v>13</v>
      </c>
      <c r="V14" s="11">
        <v>13</v>
      </c>
      <c r="W14" s="20">
        <v>11</v>
      </c>
      <c r="X14" s="20">
        <v>13</v>
      </c>
      <c r="Y14" s="20">
        <v>13</v>
      </c>
      <c r="Z14" s="12">
        <f t="shared" si="2"/>
        <v>9.61111111111111</v>
      </c>
    </row>
    <row r="15" spans="1:26" s="5" customFormat="1" ht="24.75" customHeight="1">
      <c r="A15" s="6">
        <v>14</v>
      </c>
      <c r="B15" s="7">
        <v>3</v>
      </c>
      <c r="C15" s="13" t="s">
        <v>10</v>
      </c>
      <c r="D15" s="9">
        <f t="shared" si="0"/>
        <v>169</v>
      </c>
      <c r="E15" s="10">
        <f t="shared" si="1"/>
        <v>19</v>
      </c>
      <c r="F15" s="11">
        <v>6</v>
      </c>
      <c r="G15" s="11">
        <v>7</v>
      </c>
      <c r="H15" s="11" t="s">
        <v>6</v>
      </c>
      <c r="I15" s="11">
        <v>6</v>
      </c>
      <c r="J15" s="11">
        <v>13</v>
      </c>
      <c r="K15" s="11">
        <v>6</v>
      </c>
      <c r="L15" s="11">
        <v>13</v>
      </c>
      <c r="M15" s="11">
        <v>11</v>
      </c>
      <c r="N15" s="11">
        <v>2</v>
      </c>
      <c r="O15" s="11">
        <v>13</v>
      </c>
      <c r="P15" s="11">
        <v>4</v>
      </c>
      <c r="Q15" s="11">
        <v>1</v>
      </c>
      <c r="R15" s="11">
        <v>13</v>
      </c>
      <c r="S15" s="11">
        <v>11</v>
      </c>
      <c r="T15" s="11">
        <v>13</v>
      </c>
      <c r="U15" s="11">
        <v>13</v>
      </c>
      <c r="V15" s="11">
        <v>7</v>
      </c>
      <c r="W15" s="20">
        <v>11</v>
      </c>
      <c r="X15" s="20">
        <v>12</v>
      </c>
      <c r="Y15" s="20">
        <v>7</v>
      </c>
      <c r="Z15" s="12">
        <f t="shared" si="2"/>
        <v>8.894736842105264</v>
      </c>
    </row>
    <row r="16" spans="1:26" s="5" customFormat="1" ht="24.75" customHeight="1">
      <c r="A16" s="6">
        <v>15</v>
      </c>
      <c r="B16" s="7">
        <v>14</v>
      </c>
      <c r="C16" s="8" t="s">
        <v>20</v>
      </c>
      <c r="D16" s="9">
        <f t="shared" si="0"/>
        <v>166</v>
      </c>
      <c r="E16" s="10">
        <f t="shared" si="1"/>
        <v>18</v>
      </c>
      <c r="F16" s="11">
        <v>8</v>
      </c>
      <c r="G16" s="11">
        <v>13</v>
      </c>
      <c r="H16" s="11">
        <v>13</v>
      </c>
      <c r="I16" s="11">
        <v>5</v>
      </c>
      <c r="J16" s="11">
        <v>10</v>
      </c>
      <c r="K16" s="11"/>
      <c r="L16" s="11">
        <v>13</v>
      </c>
      <c r="M16" s="11">
        <v>6</v>
      </c>
      <c r="N16" s="11">
        <v>13</v>
      </c>
      <c r="O16" s="11">
        <v>4</v>
      </c>
      <c r="P16" s="11">
        <v>5</v>
      </c>
      <c r="Q16" s="11">
        <v>2</v>
      </c>
      <c r="R16" s="11">
        <v>13</v>
      </c>
      <c r="S16" s="11" t="s">
        <v>6</v>
      </c>
      <c r="T16" s="11">
        <v>13</v>
      </c>
      <c r="U16" s="11">
        <v>1</v>
      </c>
      <c r="V16" s="11">
        <v>13</v>
      </c>
      <c r="W16" s="20">
        <v>13</v>
      </c>
      <c r="X16" s="20">
        <v>8</v>
      </c>
      <c r="Y16" s="20">
        <v>13</v>
      </c>
      <c r="Z16" s="12">
        <f t="shared" si="2"/>
        <v>9.222222222222221</v>
      </c>
    </row>
    <row r="17" spans="1:26" s="5" customFormat="1" ht="24.75" customHeight="1">
      <c r="A17" s="6">
        <v>16</v>
      </c>
      <c r="B17" s="7">
        <v>17</v>
      </c>
      <c r="C17" s="13" t="s">
        <v>24</v>
      </c>
      <c r="D17" s="9">
        <f t="shared" si="0"/>
        <v>160</v>
      </c>
      <c r="E17" s="10">
        <f t="shared" si="1"/>
        <v>19</v>
      </c>
      <c r="F17" s="11">
        <v>13</v>
      </c>
      <c r="G17" s="11">
        <v>10</v>
      </c>
      <c r="H17" s="11">
        <v>13</v>
      </c>
      <c r="I17" s="11">
        <v>5</v>
      </c>
      <c r="J17" s="11">
        <v>13</v>
      </c>
      <c r="K17" s="11">
        <v>3</v>
      </c>
      <c r="L17" s="11">
        <v>8</v>
      </c>
      <c r="M17" s="11">
        <v>8</v>
      </c>
      <c r="N17" s="11">
        <v>13</v>
      </c>
      <c r="O17" s="11">
        <v>8</v>
      </c>
      <c r="P17" s="11">
        <v>5</v>
      </c>
      <c r="Q17" s="11">
        <v>13</v>
      </c>
      <c r="R17" s="11">
        <v>4</v>
      </c>
      <c r="S17" s="11">
        <v>2</v>
      </c>
      <c r="T17" s="11">
        <v>10</v>
      </c>
      <c r="U17" s="11">
        <v>3</v>
      </c>
      <c r="V17" s="11" t="s">
        <v>6</v>
      </c>
      <c r="W17" s="20">
        <v>7</v>
      </c>
      <c r="X17" s="20">
        <v>12</v>
      </c>
      <c r="Y17" s="20">
        <v>10</v>
      </c>
      <c r="Z17" s="12">
        <f t="shared" si="2"/>
        <v>8.421052631578947</v>
      </c>
    </row>
    <row r="18" spans="1:26" s="5" customFormat="1" ht="24.75" customHeight="1">
      <c r="A18" s="6">
        <v>17</v>
      </c>
      <c r="B18" s="7">
        <v>7</v>
      </c>
      <c r="C18" s="13" t="s">
        <v>13</v>
      </c>
      <c r="D18" s="9">
        <f t="shared" si="0"/>
        <v>158</v>
      </c>
      <c r="E18" s="10">
        <f t="shared" si="1"/>
        <v>19</v>
      </c>
      <c r="F18" s="11">
        <v>3</v>
      </c>
      <c r="G18" s="11">
        <v>13</v>
      </c>
      <c r="H18" s="11">
        <v>12</v>
      </c>
      <c r="I18" s="11">
        <v>7</v>
      </c>
      <c r="J18" s="11">
        <v>3</v>
      </c>
      <c r="K18" s="11">
        <v>10</v>
      </c>
      <c r="L18" s="11" t="s">
        <v>6</v>
      </c>
      <c r="M18" s="11">
        <v>3</v>
      </c>
      <c r="N18" s="11">
        <v>13</v>
      </c>
      <c r="O18" s="11">
        <v>13</v>
      </c>
      <c r="P18" s="11">
        <v>2</v>
      </c>
      <c r="Q18" s="11">
        <v>10</v>
      </c>
      <c r="R18" s="11">
        <v>11</v>
      </c>
      <c r="S18" s="11">
        <v>6</v>
      </c>
      <c r="T18" s="11">
        <v>8</v>
      </c>
      <c r="U18" s="11">
        <v>3</v>
      </c>
      <c r="V18" s="11">
        <v>13</v>
      </c>
      <c r="W18" s="20">
        <v>2</v>
      </c>
      <c r="X18" s="20">
        <v>13</v>
      </c>
      <c r="Y18" s="20">
        <v>13</v>
      </c>
      <c r="Z18" s="12">
        <f t="shared" si="2"/>
        <v>8.31578947368421</v>
      </c>
    </row>
    <row r="19" spans="1:26" s="5" customFormat="1" ht="24.75" customHeight="1">
      <c r="A19" s="6">
        <v>18</v>
      </c>
      <c r="B19" s="7">
        <v>10</v>
      </c>
      <c r="C19" s="13" t="s">
        <v>15</v>
      </c>
      <c r="D19" s="9">
        <f t="shared" si="0"/>
        <v>149</v>
      </c>
      <c r="E19" s="10">
        <f t="shared" si="1"/>
        <v>18</v>
      </c>
      <c r="F19" s="11">
        <v>1</v>
      </c>
      <c r="G19" s="11">
        <v>6</v>
      </c>
      <c r="H19" s="11">
        <v>4</v>
      </c>
      <c r="I19" s="11">
        <v>5</v>
      </c>
      <c r="J19" s="11">
        <v>13</v>
      </c>
      <c r="K19" s="11">
        <v>7</v>
      </c>
      <c r="L19" s="11">
        <v>9</v>
      </c>
      <c r="M19" s="11">
        <v>3</v>
      </c>
      <c r="N19" s="11">
        <v>13</v>
      </c>
      <c r="O19" s="11" t="s">
        <v>6</v>
      </c>
      <c r="P19" s="11">
        <v>6</v>
      </c>
      <c r="Q19" s="11">
        <v>7</v>
      </c>
      <c r="R19" s="11"/>
      <c r="S19" s="11">
        <v>13</v>
      </c>
      <c r="T19" s="11">
        <v>13</v>
      </c>
      <c r="U19" s="11">
        <v>8</v>
      </c>
      <c r="V19" s="11">
        <v>13</v>
      </c>
      <c r="W19" s="20">
        <v>7</v>
      </c>
      <c r="X19" s="20">
        <v>8</v>
      </c>
      <c r="Y19" s="20">
        <v>13</v>
      </c>
      <c r="Z19" s="12">
        <f t="shared" si="2"/>
        <v>8.277777777777779</v>
      </c>
    </row>
    <row r="20" spans="1:26" s="5" customFormat="1" ht="24.75" customHeight="1">
      <c r="A20" s="6">
        <v>19</v>
      </c>
      <c r="B20" s="7">
        <v>13</v>
      </c>
      <c r="C20" s="13" t="s">
        <v>19</v>
      </c>
      <c r="D20" s="9">
        <f t="shared" si="0"/>
        <v>145</v>
      </c>
      <c r="E20" s="10">
        <f t="shared" si="1"/>
        <v>18</v>
      </c>
      <c r="F20" s="11">
        <v>7</v>
      </c>
      <c r="G20" s="11">
        <v>13</v>
      </c>
      <c r="H20" s="11">
        <v>3</v>
      </c>
      <c r="I20" s="11">
        <v>3</v>
      </c>
      <c r="J20" s="11">
        <v>8</v>
      </c>
      <c r="K20" s="11">
        <v>2</v>
      </c>
      <c r="L20" s="11">
        <v>13</v>
      </c>
      <c r="M20" s="11">
        <v>7</v>
      </c>
      <c r="N20" s="11">
        <v>2</v>
      </c>
      <c r="O20" s="11"/>
      <c r="P20" s="11">
        <v>10</v>
      </c>
      <c r="Q20" s="11">
        <v>13</v>
      </c>
      <c r="R20" s="11" t="s">
        <v>6</v>
      </c>
      <c r="S20" s="11">
        <v>0</v>
      </c>
      <c r="T20" s="11">
        <v>13</v>
      </c>
      <c r="U20" s="11">
        <v>11</v>
      </c>
      <c r="V20" s="11">
        <v>13</v>
      </c>
      <c r="W20" s="20">
        <v>10</v>
      </c>
      <c r="X20" s="20">
        <v>4</v>
      </c>
      <c r="Y20" s="20">
        <v>13</v>
      </c>
      <c r="Z20" s="12">
        <f t="shared" si="2"/>
        <v>8.055555555555555</v>
      </c>
    </row>
    <row r="21" spans="1:26" s="5" customFormat="1" ht="24.75" customHeight="1">
      <c r="A21" s="6">
        <v>20</v>
      </c>
      <c r="B21" s="7">
        <v>20</v>
      </c>
      <c r="C21" s="13" t="s">
        <v>31</v>
      </c>
      <c r="D21" s="9">
        <f t="shared" si="0"/>
        <v>131</v>
      </c>
      <c r="E21" s="10">
        <f t="shared" si="1"/>
        <v>19</v>
      </c>
      <c r="F21" s="11">
        <v>3</v>
      </c>
      <c r="G21" s="11">
        <v>12</v>
      </c>
      <c r="H21" s="11">
        <v>13</v>
      </c>
      <c r="I21" s="11">
        <v>11</v>
      </c>
      <c r="J21" s="11">
        <v>13</v>
      </c>
      <c r="K21" s="11">
        <v>7</v>
      </c>
      <c r="L21" s="11">
        <v>4</v>
      </c>
      <c r="M21" s="11">
        <v>3</v>
      </c>
      <c r="N21" s="11">
        <v>2</v>
      </c>
      <c r="O21" s="11">
        <v>8</v>
      </c>
      <c r="P21" s="11">
        <v>0</v>
      </c>
      <c r="Q21" s="11">
        <v>7</v>
      </c>
      <c r="R21" s="11">
        <v>4</v>
      </c>
      <c r="S21" s="11">
        <v>8</v>
      </c>
      <c r="T21" s="11">
        <v>2</v>
      </c>
      <c r="U21" s="11">
        <v>3</v>
      </c>
      <c r="V21" s="11">
        <v>13</v>
      </c>
      <c r="W21" s="20">
        <v>11</v>
      </c>
      <c r="X21" s="20">
        <v>7</v>
      </c>
      <c r="Y21" s="20" t="s">
        <v>6</v>
      </c>
      <c r="Z21" s="12">
        <f t="shared" si="2"/>
        <v>6.894736842105263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50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5" sqref="C25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4</v>
      </c>
      <c r="C2" s="13" t="s">
        <v>11</v>
      </c>
      <c r="D2" s="9">
        <f aca="true" t="shared" si="0" ref="D2:D21">SUM(F2:Y2)</f>
        <v>242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13</v>
      </c>
      <c r="I2" s="11" t="s">
        <v>6</v>
      </c>
      <c r="J2" s="11">
        <v>13</v>
      </c>
      <c r="K2" s="11">
        <v>13</v>
      </c>
      <c r="L2" s="11">
        <v>13</v>
      </c>
      <c r="M2" s="11">
        <v>13</v>
      </c>
      <c r="N2" s="11">
        <v>13</v>
      </c>
      <c r="O2" s="11">
        <v>13</v>
      </c>
      <c r="P2" s="11">
        <v>13</v>
      </c>
      <c r="Q2" s="11">
        <v>13</v>
      </c>
      <c r="R2" s="11">
        <v>13</v>
      </c>
      <c r="S2" s="11">
        <v>13</v>
      </c>
      <c r="T2" s="11">
        <v>13</v>
      </c>
      <c r="U2" s="11">
        <v>13</v>
      </c>
      <c r="V2" s="11">
        <v>13</v>
      </c>
      <c r="W2" s="20">
        <v>8</v>
      </c>
      <c r="X2" s="20">
        <v>13</v>
      </c>
      <c r="Y2" s="20">
        <v>13</v>
      </c>
      <c r="Z2" s="12">
        <f aca="true" t="shared" si="2" ref="Z2:Z21">AVERAGE(F2:Y2)</f>
        <v>12.736842105263158</v>
      </c>
    </row>
    <row r="3" spans="1:26" s="5" customFormat="1" ht="24.75" customHeight="1">
      <c r="A3" s="6">
        <v>2</v>
      </c>
      <c r="B3" s="7">
        <v>11</v>
      </c>
      <c r="C3" s="8" t="s">
        <v>17</v>
      </c>
      <c r="D3" s="9">
        <f t="shared" si="0"/>
        <v>230</v>
      </c>
      <c r="E3" s="10">
        <f t="shared" si="1"/>
        <v>19</v>
      </c>
      <c r="F3" s="11">
        <v>13</v>
      </c>
      <c r="G3" s="11">
        <v>13</v>
      </c>
      <c r="H3" s="11">
        <v>13</v>
      </c>
      <c r="I3" s="11">
        <v>12</v>
      </c>
      <c r="J3" s="11">
        <v>9</v>
      </c>
      <c r="K3" s="11">
        <v>7</v>
      </c>
      <c r="L3" s="11">
        <v>13</v>
      </c>
      <c r="M3" s="11">
        <v>13</v>
      </c>
      <c r="N3" s="11">
        <v>13</v>
      </c>
      <c r="O3" s="11">
        <v>13</v>
      </c>
      <c r="P3" s="11" t="s">
        <v>6</v>
      </c>
      <c r="Q3" s="11">
        <v>13</v>
      </c>
      <c r="R3" s="11">
        <v>13</v>
      </c>
      <c r="S3" s="11">
        <v>13</v>
      </c>
      <c r="T3" s="11">
        <v>13</v>
      </c>
      <c r="U3" s="11">
        <v>13</v>
      </c>
      <c r="V3" s="11">
        <v>13</v>
      </c>
      <c r="W3" s="20">
        <v>7</v>
      </c>
      <c r="X3" s="20">
        <v>13</v>
      </c>
      <c r="Y3" s="20">
        <v>13</v>
      </c>
      <c r="Z3" s="12">
        <f t="shared" si="2"/>
        <v>12.105263157894736</v>
      </c>
    </row>
    <row r="4" spans="1:26" s="5" customFormat="1" ht="24.75" customHeight="1">
      <c r="A4" s="6">
        <v>3</v>
      </c>
      <c r="B4" s="7">
        <v>18</v>
      </c>
      <c r="C4" s="13" t="s">
        <v>25</v>
      </c>
      <c r="D4" s="9">
        <f t="shared" si="0"/>
        <v>217</v>
      </c>
      <c r="E4" s="10">
        <f t="shared" si="1"/>
        <v>19</v>
      </c>
      <c r="F4" s="11">
        <v>13</v>
      </c>
      <c r="G4" s="11">
        <v>13</v>
      </c>
      <c r="H4" s="11">
        <v>13</v>
      </c>
      <c r="I4" s="11">
        <v>13</v>
      </c>
      <c r="J4" s="11">
        <v>3</v>
      </c>
      <c r="K4" s="11">
        <v>13</v>
      </c>
      <c r="L4" s="11">
        <v>13</v>
      </c>
      <c r="M4" s="11">
        <v>13</v>
      </c>
      <c r="N4" s="11">
        <v>13</v>
      </c>
      <c r="O4" s="11">
        <v>13</v>
      </c>
      <c r="P4" s="11">
        <v>13</v>
      </c>
      <c r="Q4" s="11">
        <v>4</v>
      </c>
      <c r="R4" s="11">
        <v>13</v>
      </c>
      <c r="S4" s="11">
        <v>12</v>
      </c>
      <c r="T4" s="11">
        <v>13</v>
      </c>
      <c r="U4" s="11">
        <v>13</v>
      </c>
      <c r="V4" s="11">
        <v>13</v>
      </c>
      <c r="W4" s="20" t="s">
        <v>6</v>
      </c>
      <c r="X4" s="20">
        <v>3</v>
      </c>
      <c r="Y4" s="20">
        <v>13</v>
      </c>
      <c r="Z4" s="12">
        <f t="shared" si="2"/>
        <v>11.421052631578947</v>
      </c>
    </row>
    <row r="5" spans="1:26" s="5" customFormat="1" ht="24.75" customHeight="1">
      <c r="A5" s="6">
        <v>4</v>
      </c>
      <c r="B5" s="7">
        <v>16</v>
      </c>
      <c r="C5" s="13" t="s">
        <v>22</v>
      </c>
      <c r="D5" s="9">
        <f t="shared" si="0"/>
        <v>213</v>
      </c>
      <c r="E5" s="10">
        <f t="shared" si="1"/>
        <v>19</v>
      </c>
      <c r="F5" s="11">
        <v>13</v>
      </c>
      <c r="G5" s="11">
        <v>13</v>
      </c>
      <c r="H5" s="11">
        <v>9</v>
      </c>
      <c r="I5" s="11">
        <v>12</v>
      </c>
      <c r="J5" s="11">
        <v>13</v>
      </c>
      <c r="K5" s="11">
        <v>12</v>
      </c>
      <c r="L5" s="11">
        <v>13</v>
      </c>
      <c r="M5" s="11">
        <v>13</v>
      </c>
      <c r="N5" s="11">
        <v>5</v>
      </c>
      <c r="O5" s="11">
        <v>13</v>
      </c>
      <c r="P5" s="11">
        <v>2</v>
      </c>
      <c r="Q5" s="11">
        <v>13</v>
      </c>
      <c r="R5" s="11">
        <v>13</v>
      </c>
      <c r="S5" s="11">
        <v>13</v>
      </c>
      <c r="T5" s="11">
        <v>7</v>
      </c>
      <c r="U5" s="11" t="s">
        <v>6</v>
      </c>
      <c r="V5" s="11">
        <v>13</v>
      </c>
      <c r="W5" s="20">
        <v>10</v>
      </c>
      <c r="X5" s="20">
        <v>13</v>
      </c>
      <c r="Y5" s="20">
        <v>13</v>
      </c>
      <c r="Z5" s="12">
        <f t="shared" si="2"/>
        <v>11.210526315789474</v>
      </c>
    </row>
    <row r="6" spans="1:26" s="5" customFormat="1" ht="24.75" customHeight="1">
      <c r="A6" s="6">
        <v>5</v>
      </c>
      <c r="B6" s="7">
        <v>8</v>
      </c>
      <c r="C6" s="13" t="s">
        <v>14</v>
      </c>
      <c r="D6" s="9">
        <f t="shared" si="0"/>
        <v>202</v>
      </c>
      <c r="E6" s="10">
        <f t="shared" si="1"/>
        <v>19</v>
      </c>
      <c r="F6" s="11">
        <v>13</v>
      </c>
      <c r="G6" s="11">
        <v>11</v>
      </c>
      <c r="H6" s="11">
        <v>13</v>
      </c>
      <c r="I6" s="11">
        <v>4</v>
      </c>
      <c r="J6" s="11">
        <v>13</v>
      </c>
      <c r="K6" s="11">
        <v>13</v>
      </c>
      <c r="L6" s="11">
        <v>13</v>
      </c>
      <c r="M6" s="11" t="s">
        <v>6</v>
      </c>
      <c r="N6" s="11">
        <v>13</v>
      </c>
      <c r="O6" s="11">
        <v>13</v>
      </c>
      <c r="P6" s="11">
        <v>8</v>
      </c>
      <c r="Q6" s="11">
        <v>13</v>
      </c>
      <c r="R6" s="11">
        <v>13</v>
      </c>
      <c r="S6" s="11">
        <v>13</v>
      </c>
      <c r="T6" s="11">
        <v>7</v>
      </c>
      <c r="U6" s="11">
        <v>5</v>
      </c>
      <c r="V6" s="11">
        <v>13</v>
      </c>
      <c r="W6" s="20">
        <v>5</v>
      </c>
      <c r="X6" s="20">
        <v>6</v>
      </c>
      <c r="Y6" s="20">
        <v>13</v>
      </c>
      <c r="Z6" s="12">
        <f t="shared" si="2"/>
        <v>10.631578947368421</v>
      </c>
    </row>
    <row r="7" spans="1:26" s="5" customFormat="1" ht="24.75" customHeight="1">
      <c r="A7" s="6">
        <v>6</v>
      </c>
      <c r="B7" s="7">
        <v>19</v>
      </c>
      <c r="C7" s="8" t="s">
        <v>26</v>
      </c>
      <c r="D7" s="9">
        <f t="shared" si="0"/>
        <v>201</v>
      </c>
      <c r="E7" s="10">
        <f t="shared" si="1"/>
        <v>19</v>
      </c>
      <c r="F7" s="11">
        <v>5</v>
      </c>
      <c r="G7" s="11">
        <v>9</v>
      </c>
      <c r="H7" s="11">
        <v>13</v>
      </c>
      <c r="I7" s="11">
        <v>1</v>
      </c>
      <c r="J7" s="11">
        <v>13</v>
      </c>
      <c r="K7" s="11">
        <v>11</v>
      </c>
      <c r="L7" s="11">
        <v>9</v>
      </c>
      <c r="M7" s="11">
        <v>13</v>
      </c>
      <c r="N7" s="11">
        <v>13</v>
      </c>
      <c r="O7" s="11">
        <v>13</v>
      </c>
      <c r="P7" s="11">
        <v>6</v>
      </c>
      <c r="Q7" s="11">
        <v>10</v>
      </c>
      <c r="R7" s="11">
        <v>13</v>
      </c>
      <c r="S7" s="11">
        <v>13</v>
      </c>
      <c r="T7" s="11">
        <v>12</v>
      </c>
      <c r="U7" s="11">
        <v>8</v>
      </c>
      <c r="V7" s="11">
        <v>13</v>
      </c>
      <c r="W7" s="20">
        <v>13</v>
      </c>
      <c r="X7" s="20" t="s">
        <v>6</v>
      </c>
      <c r="Y7" s="20">
        <v>13</v>
      </c>
      <c r="Z7" s="12">
        <f t="shared" si="2"/>
        <v>10.578947368421053</v>
      </c>
    </row>
    <row r="8" spans="1:26" s="5" customFormat="1" ht="24.75" customHeight="1">
      <c r="A8" s="6">
        <v>7</v>
      </c>
      <c r="B8" s="7">
        <v>12</v>
      </c>
      <c r="C8" s="13" t="s">
        <v>18</v>
      </c>
      <c r="D8" s="9">
        <f t="shared" si="0"/>
        <v>200</v>
      </c>
      <c r="E8" s="10">
        <f t="shared" si="1"/>
        <v>19</v>
      </c>
      <c r="F8" s="11">
        <v>13</v>
      </c>
      <c r="G8" s="11">
        <v>10</v>
      </c>
      <c r="H8" s="11">
        <v>13</v>
      </c>
      <c r="I8" s="11">
        <v>5</v>
      </c>
      <c r="J8" s="11">
        <v>2</v>
      </c>
      <c r="K8" s="11">
        <v>13</v>
      </c>
      <c r="L8" s="11">
        <v>13</v>
      </c>
      <c r="M8" s="11">
        <v>7</v>
      </c>
      <c r="N8" s="11">
        <v>8</v>
      </c>
      <c r="O8" s="11">
        <v>13</v>
      </c>
      <c r="P8" s="11">
        <v>9</v>
      </c>
      <c r="Q8" s="11" t="s">
        <v>6</v>
      </c>
      <c r="R8" s="11">
        <v>12</v>
      </c>
      <c r="S8" s="11">
        <v>13</v>
      </c>
      <c r="T8" s="11">
        <v>13</v>
      </c>
      <c r="U8" s="11">
        <v>9</v>
      </c>
      <c r="V8" s="11">
        <v>8</v>
      </c>
      <c r="W8" s="20">
        <v>13</v>
      </c>
      <c r="X8" s="20">
        <v>13</v>
      </c>
      <c r="Y8" s="20">
        <v>13</v>
      </c>
      <c r="Z8" s="12">
        <f t="shared" si="2"/>
        <v>10.526315789473685</v>
      </c>
    </row>
    <row r="9" spans="1:26" s="5" customFormat="1" ht="24.75" customHeight="1">
      <c r="A9" s="6">
        <v>8</v>
      </c>
      <c r="B9" s="7">
        <v>2</v>
      </c>
      <c r="C9" s="13" t="s">
        <v>9</v>
      </c>
      <c r="D9" s="9">
        <f t="shared" si="0"/>
        <v>193</v>
      </c>
      <c r="E9" s="10">
        <f t="shared" si="1"/>
        <v>19</v>
      </c>
      <c r="F9" s="11">
        <v>13</v>
      </c>
      <c r="G9" s="11" t="s">
        <v>6</v>
      </c>
      <c r="H9" s="11">
        <v>13</v>
      </c>
      <c r="I9" s="11">
        <v>6</v>
      </c>
      <c r="J9" s="11">
        <v>13</v>
      </c>
      <c r="K9" s="11">
        <v>13</v>
      </c>
      <c r="L9" s="11">
        <v>5</v>
      </c>
      <c r="M9" s="11">
        <v>13</v>
      </c>
      <c r="N9" s="11">
        <v>10</v>
      </c>
      <c r="O9" s="11">
        <v>13</v>
      </c>
      <c r="P9" s="11">
        <v>2</v>
      </c>
      <c r="Q9" s="11">
        <v>13</v>
      </c>
      <c r="R9" s="11">
        <v>7</v>
      </c>
      <c r="S9" s="11">
        <v>12</v>
      </c>
      <c r="T9" s="11">
        <v>13</v>
      </c>
      <c r="U9" s="11">
        <v>3</v>
      </c>
      <c r="V9" s="11">
        <v>13</v>
      </c>
      <c r="W9" s="20">
        <v>5</v>
      </c>
      <c r="X9" s="20">
        <v>13</v>
      </c>
      <c r="Y9" s="20">
        <v>13</v>
      </c>
      <c r="Z9" s="12">
        <f t="shared" si="2"/>
        <v>10.157894736842104</v>
      </c>
    </row>
    <row r="10" spans="1:26" s="5" customFormat="1" ht="24.75" customHeight="1">
      <c r="A10" s="6">
        <v>9</v>
      </c>
      <c r="B10" s="7">
        <v>6</v>
      </c>
      <c r="C10" s="8" t="s">
        <v>12</v>
      </c>
      <c r="D10" s="9">
        <f t="shared" si="0"/>
        <v>190</v>
      </c>
      <c r="E10" s="10">
        <f t="shared" si="1"/>
        <v>18</v>
      </c>
      <c r="F10" s="11">
        <v>7</v>
      </c>
      <c r="G10" s="11">
        <v>8</v>
      </c>
      <c r="H10" s="11">
        <v>13</v>
      </c>
      <c r="I10" s="11">
        <v>1</v>
      </c>
      <c r="J10" s="11">
        <v>8</v>
      </c>
      <c r="K10" s="11" t="s">
        <v>6</v>
      </c>
      <c r="L10" s="11">
        <v>13</v>
      </c>
      <c r="M10" s="11">
        <v>4</v>
      </c>
      <c r="N10" s="11">
        <v>13</v>
      </c>
      <c r="O10" s="11">
        <v>13</v>
      </c>
      <c r="P10" s="11">
        <v>13</v>
      </c>
      <c r="Q10" s="11">
        <v>12</v>
      </c>
      <c r="R10" s="11">
        <v>13</v>
      </c>
      <c r="S10" s="11"/>
      <c r="T10" s="11">
        <v>13</v>
      </c>
      <c r="U10" s="11">
        <v>13</v>
      </c>
      <c r="V10" s="11">
        <v>13</v>
      </c>
      <c r="W10" s="20">
        <v>7</v>
      </c>
      <c r="X10" s="20">
        <v>13</v>
      </c>
      <c r="Y10" s="20">
        <v>13</v>
      </c>
      <c r="Z10" s="12">
        <f t="shared" si="2"/>
        <v>10.555555555555555</v>
      </c>
    </row>
    <row r="11" spans="1:26" s="5" customFormat="1" ht="24.75" customHeight="1">
      <c r="A11" s="6">
        <v>10</v>
      </c>
      <c r="B11" s="7">
        <v>1</v>
      </c>
      <c r="C11" s="13" t="s">
        <v>8</v>
      </c>
      <c r="D11" s="9">
        <f t="shared" si="0"/>
        <v>183</v>
      </c>
      <c r="E11" s="10">
        <f t="shared" si="1"/>
        <v>19</v>
      </c>
      <c r="F11" s="11" t="s">
        <v>6</v>
      </c>
      <c r="G11" s="11">
        <v>8</v>
      </c>
      <c r="H11" s="11">
        <v>13</v>
      </c>
      <c r="I11" s="11">
        <v>10</v>
      </c>
      <c r="J11" s="11">
        <v>13</v>
      </c>
      <c r="K11" s="11">
        <v>13</v>
      </c>
      <c r="L11" s="11">
        <v>13</v>
      </c>
      <c r="M11" s="11">
        <v>8</v>
      </c>
      <c r="N11" s="11">
        <v>13</v>
      </c>
      <c r="O11" s="11">
        <v>13</v>
      </c>
      <c r="P11" s="11">
        <v>6</v>
      </c>
      <c r="Q11" s="11">
        <v>7</v>
      </c>
      <c r="R11" s="11">
        <v>13</v>
      </c>
      <c r="S11" s="11">
        <v>13</v>
      </c>
      <c r="T11" s="11">
        <v>5</v>
      </c>
      <c r="U11" s="11">
        <v>3</v>
      </c>
      <c r="V11" s="11">
        <v>3</v>
      </c>
      <c r="W11" s="20">
        <v>3</v>
      </c>
      <c r="X11" s="20">
        <v>13</v>
      </c>
      <c r="Y11" s="20">
        <v>13</v>
      </c>
      <c r="Z11" s="12">
        <f t="shared" si="2"/>
        <v>9.631578947368421</v>
      </c>
    </row>
    <row r="12" spans="1:26" s="5" customFormat="1" ht="24.75" customHeight="1">
      <c r="A12" s="6">
        <v>11</v>
      </c>
      <c r="B12" s="7">
        <v>15</v>
      </c>
      <c r="C12" s="8" t="s">
        <v>21</v>
      </c>
      <c r="D12" s="9">
        <f t="shared" si="0"/>
        <v>178</v>
      </c>
      <c r="E12" s="10">
        <f t="shared" si="1"/>
        <v>19</v>
      </c>
      <c r="F12" s="11">
        <v>13</v>
      </c>
      <c r="G12" s="11">
        <v>12</v>
      </c>
      <c r="H12" s="11">
        <v>8</v>
      </c>
      <c r="I12" s="11">
        <v>5</v>
      </c>
      <c r="J12" s="11">
        <v>1</v>
      </c>
      <c r="K12" s="11">
        <v>11</v>
      </c>
      <c r="L12" s="11">
        <v>13</v>
      </c>
      <c r="M12" s="11">
        <v>13</v>
      </c>
      <c r="N12" s="11">
        <v>13</v>
      </c>
      <c r="O12" s="11">
        <v>9</v>
      </c>
      <c r="P12" s="11">
        <v>0</v>
      </c>
      <c r="Q12" s="11">
        <v>7</v>
      </c>
      <c r="R12" s="11">
        <v>3</v>
      </c>
      <c r="S12" s="11">
        <v>7</v>
      </c>
      <c r="T12" s="11" t="s">
        <v>6</v>
      </c>
      <c r="U12" s="11">
        <v>13</v>
      </c>
      <c r="V12" s="11">
        <v>13</v>
      </c>
      <c r="W12" s="20">
        <v>11</v>
      </c>
      <c r="X12" s="20">
        <v>13</v>
      </c>
      <c r="Y12" s="20">
        <v>13</v>
      </c>
      <c r="Z12" s="12">
        <f t="shared" si="2"/>
        <v>9.368421052631579</v>
      </c>
    </row>
    <row r="13" spans="1:26" s="5" customFormat="1" ht="24.75" customHeight="1">
      <c r="A13" s="6">
        <v>12</v>
      </c>
      <c r="B13" s="7">
        <v>5</v>
      </c>
      <c r="C13" s="13" t="s">
        <v>23</v>
      </c>
      <c r="D13" s="9">
        <f t="shared" si="0"/>
        <v>177</v>
      </c>
      <c r="E13" s="10">
        <f t="shared" si="1"/>
        <v>19</v>
      </c>
      <c r="F13" s="11">
        <v>4</v>
      </c>
      <c r="G13" s="11">
        <v>9</v>
      </c>
      <c r="H13" s="11">
        <v>1</v>
      </c>
      <c r="I13" s="11">
        <v>0</v>
      </c>
      <c r="J13" s="11" t="s">
        <v>6</v>
      </c>
      <c r="K13" s="11">
        <v>13</v>
      </c>
      <c r="L13" s="11">
        <v>13</v>
      </c>
      <c r="M13" s="11">
        <v>8</v>
      </c>
      <c r="N13" s="11">
        <v>3</v>
      </c>
      <c r="O13" s="11">
        <v>8</v>
      </c>
      <c r="P13" s="11">
        <v>13</v>
      </c>
      <c r="Q13" s="11">
        <v>13</v>
      </c>
      <c r="R13" s="11">
        <v>13</v>
      </c>
      <c r="S13" s="11">
        <v>13</v>
      </c>
      <c r="T13" s="11">
        <v>13</v>
      </c>
      <c r="U13" s="11">
        <v>8</v>
      </c>
      <c r="V13" s="11">
        <v>12</v>
      </c>
      <c r="W13" s="20">
        <v>13</v>
      </c>
      <c r="X13" s="20">
        <v>10</v>
      </c>
      <c r="Y13" s="20">
        <v>10</v>
      </c>
      <c r="Z13" s="12">
        <f t="shared" si="2"/>
        <v>9.31578947368421</v>
      </c>
    </row>
    <row r="14" spans="1:26" s="5" customFormat="1" ht="24.75" customHeight="1">
      <c r="A14" s="6">
        <v>13</v>
      </c>
      <c r="B14" s="7">
        <v>9</v>
      </c>
      <c r="C14" s="23" t="s">
        <v>16</v>
      </c>
      <c r="D14" s="9">
        <f t="shared" si="0"/>
        <v>176</v>
      </c>
      <c r="E14" s="10">
        <f t="shared" si="1"/>
        <v>19</v>
      </c>
      <c r="F14" s="11">
        <v>12</v>
      </c>
      <c r="G14" s="11">
        <v>13</v>
      </c>
      <c r="H14" s="11">
        <v>13</v>
      </c>
      <c r="I14" s="11">
        <v>4</v>
      </c>
      <c r="J14" s="11">
        <v>13</v>
      </c>
      <c r="K14" s="11">
        <v>10</v>
      </c>
      <c r="L14" s="11">
        <v>5</v>
      </c>
      <c r="M14" s="11">
        <v>12</v>
      </c>
      <c r="N14" s="11" t="s">
        <v>6</v>
      </c>
      <c r="O14" s="11">
        <v>8</v>
      </c>
      <c r="P14" s="11">
        <v>2</v>
      </c>
      <c r="Q14" s="11">
        <v>13</v>
      </c>
      <c r="R14" s="11">
        <v>13</v>
      </c>
      <c r="S14" s="11">
        <v>6</v>
      </c>
      <c r="T14" s="11">
        <v>3</v>
      </c>
      <c r="U14" s="11">
        <v>13</v>
      </c>
      <c r="V14" s="11">
        <v>8</v>
      </c>
      <c r="W14" s="20">
        <v>6</v>
      </c>
      <c r="X14" s="20">
        <v>9</v>
      </c>
      <c r="Y14" s="20">
        <v>13</v>
      </c>
      <c r="Z14" s="12">
        <f t="shared" si="2"/>
        <v>9.263157894736842</v>
      </c>
    </row>
    <row r="15" spans="1:26" s="5" customFormat="1" ht="24.75" customHeight="1">
      <c r="A15" s="6">
        <v>14</v>
      </c>
      <c r="B15" s="7">
        <v>3</v>
      </c>
      <c r="C15" s="13" t="s">
        <v>10</v>
      </c>
      <c r="D15" s="9">
        <f t="shared" si="0"/>
        <v>169</v>
      </c>
      <c r="E15" s="10">
        <f t="shared" si="1"/>
        <v>19</v>
      </c>
      <c r="F15" s="11">
        <v>6</v>
      </c>
      <c r="G15" s="11">
        <v>7</v>
      </c>
      <c r="H15" s="11" t="s">
        <v>6</v>
      </c>
      <c r="I15" s="11">
        <v>6</v>
      </c>
      <c r="J15" s="11">
        <v>13</v>
      </c>
      <c r="K15" s="11">
        <v>6</v>
      </c>
      <c r="L15" s="11">
        <v>13</v>
      </c>
      <c r="M15" s="11">
        <v>11</v>
      </c>
      <c r="N15" s="11">
        <v>2</v>
      </c>
      <c r="O15" s="11">
        <v>13</v>
      </c>
      <c r="P15" s="11">
        <v>4</v>
      </c>
      <c r="Q15" s="11">
        <v>1</v>
      </c>
      <c r="R15" s="11">
        <v>13</v>
      </c>
      <c r="S15" s="11">
        <v>11</v>
      </c>
      <c r="T15" s="11">
        <v>13</v>
      </c>
      <c r="U15" s="11">
        <v>13</v>
      </c>
      <c r="V15" s="11">
        <v>7</v>
      </c>
      <c r="W15" s="20">
        <v>11</v>
      </c>
      <c r="X15" s="20">
        <v>12</v>
      </c>
      <c r="Y15" s="20">
        <v>7</v>
      </c>
      <c r="Z15" s="12">
        <f t="shared" si="2"/>
        <v>8.894736842105264</v>
      </c>
    </row>
    <row r="16" spans="1:26" s="5" customFormat="1" ht="24.75" customHeight="1">
      <c r="A16" s="6">
        <v>15</v>
      </c>
      <c r="B16" s="7">
        <v>14</v>
      </c>
      <c r="C16" s="8" t="s">
        <v>20</v>
      </c>
      <c r="D16" s="9">
        <f t="shared" si="0"/>
        <v>166</v>
      </c>
      <c r="E16" s="10">
        <f t="shared" si="1"/>
        <v>18</v>
      </c>
      <c r="F16" s="11">
        <v>8</v>
      </c>
      <c r="G16" s="11">
        <v>13</v>
      </c>
      <c r="H16" s="11">
        <v>13</v>
      </c>
      <c r="I16" s="11">
        <v>5</v>
      </c>
      <c r="J16" s="11">
        <v>10</v>
      </c>
      <c r="K16" s="11"/>
      <c r="L16" s="11">
        <v>13</v>
      </c>
      <c r="M16" s="11">
        <v>6</v>
      </c>
      <c r="N16" s="11">
        <v>13</v>
      </c>
      <c r="O16" s="11">
        <v>4</v>
      </c>
      <c r="P16" s="11">
        <v>5</v>
      </c>
      <c r="Q16" s="11">
        <v>2</v>
      </c>
      <c r="R16" s="11">
        <v>13</v>
      </c>
      <c r="S16" s="11" t="s">
        <v>6</v>
      </c>
      <c r="T16" s="11">
        <v>13</v>
      </c>
      <c r="U16" s="11">
        <v>1</v>
      </c>
      <c r="V16" s="11">
        <v>13</v>
      </c>
      <c r="W16" s="20">
        <v>13</v>
      </c>
      <c r="X16" s="20">
        <v>8</v>
      </c>
      <c r="Y16" s="20">
        <v>13</v>
      </c>
      <c r="Z16" s="12">
        <f t="shared" si="2"/>
        <v>9.222222222222221</v>
      </c>
    </row>
    <row r="17" spans="1:26" s="5" customFormat="1" ht="24.75" customHeight="1">
      <c r="A17" s="6">
        <v>16</v>
      </c>
      <c r="B17" s="7">
        <v>17</v>
      </c>
      <c r="C17" s="13" t="s">
        <v>24</v>
      </c>
      <c r="D17" s="9">
        <f t="shared" si="0"/>
        <v>160</v>
      </c>
      <c r="E17" s="10">
        <f t="shared" si="1"/>
        <v>19</v>
      </c>
      <c r="F17" s="11">
        <v>13</v>
      </c>
      <c r="G17" s="11">
        <v>10</v>
      </c>
      <c r="H17" s="11">
        <v>13</v>
      </c>
      <c r="I17" s="11">
        <v>5</v>
      </c>
      <c r="J17" s="11">
        <v>13</v>
      </c>
      <c r="K17" s="11">
        <v>3</v>
      </c>
      <c r="L17" s="11">
        <v>8</v>
      </c>
      <c r="M17" s="11">
        <v>8</v>
      </c>
      <c r="N17" s="11">
        <v>13</v>
      </c>
      <c r="O17" s="11">
        <v>8</v>
      </c>
      <c r="P17" s="11">
        <v>5</v>
      </c>
      <c r="Q17" s="11">
        <v>13</v>
      </c>
      <c r="R17" s="11">
        <v>4</v>
      </c>
      <c r="S17" s="11">
        <v>2</v>
      </c>
      <c r="T17" s="11">
        <v>10</v>
      </c>
      <c r="U17" s="11">
        <v>3</v>
      </c>
      <c r="V17" s="11" t="s">
        <v>6</v>
      </c>
      <c r="W17" s="20">
        <v>7</v>
      </c>
      <c r="X17" s="20">
        <v>12</v>
      </c>
      <c r="Y17" s="20">
        <v>10</v>
      </c>
      <c r="Z17" s="12">
        <f t="shared" si="2"/>
        <v>8.421052631578947</v>
      </c>
    </row>
    <row r="18" spans="1:26" s="5" customFormat="1" ht="24.75" customHeight="1">
      <c r="A18" s="6">
        <v>17</v>
      </c>
      <c r="B18" s="7">
        <v>7</v>
      </c>
      <c r="C18" s="13" t="s">
        <v>13</v>
      </c>
      <c r="D18" s="9">
        <f t="shared" si="0"/>
        <v>158</v>
      </c>
      <c r="E18" s="10">
        <f t="shared" si="1"/>
        <v>19</v>
      </c>
      <c r="F18" s="11">
        <v>3</v>
      </c>
      <c r="G18" s="11">
        <v>13</v>
      </c>
      <c r="H18" s="11">
        <v>12</v>
      </c>
      <c r="I18" s="11">
        <v>7</v>
      </c>
      <c r="J18" s="11">
        <v>3</v>
      </c>
      <c r="K18" s="11">
        <v>10</v>
      </c>
      <c r="L18" s="11" t="s">
        <v>6</v>
      </c>
      <c r="M18" s="11">
        <v>3</v>
      </c>
      <c r="N18" s="11">
        <v>13</v>
      </c>
      <c r="O18" s="11">
        <v>13</v>
      </c>
      <c r="P18" s="11">
        <v>2</v>
      </c>
      <c r="Q18" s="11">
        <v>10</v>
      </c>
      <c r="R18" s="11">
        <v>11</v>
      </c>
      <c r="S18" s="11">
        <v>6</v>
      </c>
      <c r="T18" s="11">
        <v>8</v>
      </c>
      <c r="U18" s="11">
        <v>3</v>
      </c>
      <c r="V18" s="11">
        <v>13</v>
      </c>
      <c r="W18" s="20">
        <v>2</v>
      </c>
      <c r="X18" s="20">
        <v>13</v>
      </c>
      <c r="Y18" s="20">
        <v>13</v>
      </c>
      <c r="Z18" s="12">
        <f t="shared" si="2"/>
        <v>8.31578947368421</v>
      </c>
    </row>
    <row r="19" spans="1:26" s="5" customFormat="1" ht="24.75" customHeight="1">
      <c r="A19" s="6">
        <v>18</v>
      </c>
      <c r="B19" s="7">
        <v>10</v>
      </c>
      <c r="C19" s="13" t="s">
        <v>15</v>
      </c>
      <c r="D19" s="9">
        <f t="shared" si="0"/>
        <v>149</v>
      </c>
      <c r="E19" s="10">
        <f t="shared" si="1"/>
        <v>18</v>
      </c>
      <c r="F19" s="11">
        <v>1</v>
      </c>
      <c r="G19" s="11">
        <v>6</v>
      </c>
      <c r="H19" s="11">
        <v>4</v>
      </c>
      <c r="I19" s="11">
        <v>5</v>
      </c>
      <c r="J19" s="11">
        <v>13</v>
      </c>
      <c r="K19" s="11">
        <v>7</v>
      </c>
      <c r="L19" s="11">
        <v>9</v>
      </c>
      <c r="M19" s="11">
        <v>3</v>
      </c>
      <c r="N19" s="11">
        <v>13</v>
      </c>
      <c r="O19" s="11" t="s">
        <v>6</v>
      </c>
      <c r="P19" s="11">
        <v>6</v>
      </c>
      <c r="Q19" s="11">
        <v>7</v>
      </c>
      <c r="R19" s="11"/>
      <c r="S19" s="11">
        <v>13</v>
      </c>
      <c r="T19" s="11">
        <v>13</v>
      </c>
      <c r="U19" s="11">
        <v>8</v>
      </c>
      <c r="V19" s="11">
        <v>13</v>
      </c>
      <c r="W19" s="20">
        <v>7</v>
      </c>
      <c r="X19" s="20">
        <v>8</v>
      </c>
      <c r="Y19" s="20">
        <v>13</v>
      </c>
      <c r="Z19" s="12">
        <f t="shared" si="2"/>
        <v>8.277777777777779</v>
      </c>
    </row>
    <row r="20" spans="1:26" s="5" customFormat="1" ht="24.75" customHeight="1">
      <c r="A20" s="6">
        <v>19</v>
      </c>
      <c r="B20" s="7">
        <v>13</v>
      </c>
      <c r="C20" s="13" t="s">
        <v>19</v>
      </c>
      <c r="D20" s="9">
        <f t="shared" si="0"/>
        <v>145</v>
      </c>
      <c r="E20" s="10">
        <f t="shared" si="1"/>
        <v>18</v>
      </c>
      <c r="F20" s="11">
        <v>7</v>
      </c>
      <c r="G20" s="11">
        <v>13</v>
      </c>
      <c r="H20" s="11">
        <v>3</v>
      </c>
      <c r="I20" s="11">
        <v>3</v>
      </c>
      <c r="J20" s="11">
        <v>8</v>
      </c>
      <c r="K20" s="11">
        <v>2</v>
      </c>
      <c r="L20" s="11">
        <v>13</v>
      </c>
      <c r="M20" s="11">
        <v>7</v>
      </c>
      <c r="N20" s="11">
        <v>2</v>
      </c>
      <c r="O20" s="11"/>
      <c r="P20" s="11">
        <v>10</v>
      </c>
      <c r="Q20" s="11">
        <v>13</v>
      </c>
      <c r="R20" s="11" t="s">
        <v>6</v>
      </c>
      <c r="S20" s="11">
        <v>0</v>
      </c>
      <c r="T20" s="11">
        <v>13</v>
      </c>
      <c r="U20" s="11">
        <v>11</v>
      </c>
      <c r="V20" s="11">
        <v>13</v>
      </c>
      <c r="W20" s="20">
        <v>10</v>
      </c>
      <c r="X20" s="20">
        <v>4</v>
      </c>
      <c r="Y20" s="20">
        <v>13</v>
      </c>
      <c r="Z20" s="12">
        <f t="shared" si="2"/>
        <v>8.055555555555555</v>
      </c>
    </row>
    <row r="21" spans="1:26" s="5" customFormat="1" ht="24.75" customHeight="1">
      <c r="A21" s="6">
        <v>20</v>
      </c>
      <c r="B21" s="7">
        <v>20</v>
      </c>
      <c r="C21" s="13" t="s">
        <v>31</v>
      </c>
      <c r="D21" s="9">
        <f t="shared" si="0"/>
        <v>131</v>
      </c>
      <c r="E21" s="10">
        <f t="shared" si="1"/>
        <v>19</v>
      </c>
      <c r="F21" s="11">
        <v>3</v>
      </c>
      <c r="G21" s="11">
        <v>12</v>
      </c>
      <c r="H21" s="11">
        <v>13</v>
      </c>
      <c r="I21" s="11">
        <v>11</v>
      </c>
      <c r="J21" s="11">
        <v>13</v>
      </c>
      <c r="K21" s="11">
        <v>7</v>
      </c>
      <c r="L21" s="11">
        <v>4</v>
      </c>
      <c r="M21" s="11">
        <v>3</v>
      </c>
      <c r="N21" s="11">
        <v>2</v>
      </c>
      <c r="O21" s="11">
        <v>8</v>
      </c>
      <c r="P21" s="11">
        <v>0</v>
      </c>
      <c r="Q21" s="11">
        <v>7</v>
      </c>
      <c r="R21" s="11">
        <v>4</v>
      </c>
      <c r="S21" s="11">
        <v>8</v>
      </c>
      <c r="T21" s="11">
        <v>2</v>
      </c>
      <c r="U21" s="11">
        <v>3</v>
      </c>
      <c r="V21" s="11">
        <v>13</v>
      </c>
      <c r="W21" s="20">
        <v>11</v>
      </c>
      <c r="X21" s="20">
        <v>7</v>
      </c>
      <c r="Y21" s="20" t="s">
        <v>6</v>
      </c>
      <c r="Z21" s="12">
        <f t="shared" si="2"/>
        <v>6.894736842105263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51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.75">
      <c r="A25" s="14"/>
      <c r="B25" s="14"/>
      <c r="C25" s="24" t="s">
        <v>52</v>
      </c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zoomScaleSheetLayoutView="75" zoomScalePageLayoutView="0" workbookViewId="0" topLeftCell="A1">
      <selection activeCell="D23" sqref="D23:Z2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4</v>
      </c>
      <c r="C2" s="13" t="s">
        <v>11</v>
      </c>
      <c r="D2" s="9">
        <f aca="true" t="shared" si="0" ref="D2:D21">SUM(F2:Y2)</f>
        <v>242</v>
      </c>
      <c r="E2" s="10">
        <f aca="true" t="shared" si="1" ref="E2:E21">COUNT(F2:Y2)</f>
        <v>19</v>
      </c>
      <c r="F2" s="11">
        <v>13</v>
      </c>
      <c r="G2" s="11">
        <v>13</v>
      </c>
      <c r="H2" s="11">
        <v>13</v>
      </c>
      <c r="I2" s="11" t="s">
        <v>6</v>
      </c>
      <c r="J2" s="11">
        <v>13</v>
      </c>
      <c r="K2" s="11">
        <v>13</v>
      </c>
      <c r="L2" s="11">
        <v>13</v>
      </c>
      <c r="M2" s="11">
        <v>13</v>
      </c>
      <c r="N2" s="11">
        <v>13</v>
      </c>
      <c r="O2" s="11">
        <v>13</v>
      </c>
      <c r="P2" s="11">
        <v>13</v>
      </c>
      <c r="Q2" s="11">
        <v>13</v>
      </c>
      <c r="R2" s="11">
        <v>13</v>
      </c>
      <c r="S2" s="11">
        <v>13</v>
      </c>
      <c r="T2" s="11">
        <v>13</v>
      </c>
      <c r="U2" s="11">
        <v>13</v>
      </c>
      <c r="V2" s="11">
        <v>13</v>
      </c>
      <c r="W2" s="20">
        <v>8</v>
      </c>
      <c r="X2" s="20">
        <v>13</v>
      </c>
      <c r="Y2" s="20">
        <v>13</v>
      </c>
      <c r="Z2" s="12">
        <f aca="true" t="shared" si="2" ref="Z2:Z21">AVERAGE(F2:Y2)</f>
        <v>12.736842105263158</v>
      </c>
    </row>
    <row r="3" spans="1:26" s="5" customFormat="1" ht="24.75" customHeight="1">
      <c r="A3" s="6">
        <v>2</v>
      </c>
      <c r="B3" s="7">
        <v>11</v>
      </c>
      <c r="C3" s="8" t="s">
        <v>17</v>
      </c>
      <c r="D3" s="9">
        <f t="shared" si="0"/>
        <v>230</v>
      </c>
      <c r="E3" s="10">
        <f t="shared" si="1"/>
        <v>19</v>
      </c>
      <c r="F3" s="11">
        <v>13</v>
      </c>
      <c r="G3" s="11">
        <v>13</v>
      </c>
      <c r="H3" s="11">
        <v>13</v>
      </c>
      <c r="I3" s="11">
        <v>12</v>
      </c>
      <c r="J3" s="11">
        <v>9</v>
      </c>
      <c r="K3" s="11">
        <v>7</v>
      </c>
      <c r="L3" s="11">
        <v>13</v>
      </c>
      <c r="M3" s="11">
        <v>13</v>
      </c>
      <c r="N3" s="11">
        <v>13</v>
      </c>
      <c r="O3" s="11">
        <v>13</v>
      </c>
      <c r="P3" s="11" t="s">
        <v>6</v>
      </c>
      <c r="Q3" s="11">
        <v>13</v>
      </c>
      <c r="R3" s="11">
        <v>13</v>
      </c>
      <c r="S3" s="11">
        <v>13</v>
      </c>
      <c r="T3" s="11">
        <v>13</v>
      </c>
      <c r="U3" s="11">
        <v>13</v>
      </c>
      <c r="V3" s="11">
        <v>13</v>
      </c>
      <c r="W3" s="20">
        <v>7</v>
      </c>
      <c r="X3" s="20">
        <v>13</v>
      </c>
      <c r="Y3" s="20">
        <v>13</v>
      </c>
      <c r="Z3" s="12">
        <f t="shared" si="2"/>
        <v>12.105263157894736</v>
      </c>
    </row>
    <row r="4" spans="1:26" s="5" customFormat="1" ht="24.75" customHeight="1">
      <c r="A4" s="6">
        <v>3</v>
      </c>
      <c r="B4" s="7">
        <v>18</v>
      </c>
      <c r="C4" s="13" t="s">
        <v>25</v>
      </c>
      <c r="D4" s="9">
        <f t="shared" si="0"/>
        <v>217</v>
      </c>
      <c r="E4" s="10">
        <f t="shared" si="1"/>
        <v>19</v>
      </c>
      <c r="F4" s="11">
        <v>13</v>
      </c>
      <c r="G4" s="11">
        <v>13</v>
      </c>
      <c r="H4" s="11">
        <v>13</v>
      </c>
      <c r="I4" s="11">
        <v>13</v>
      </c>
      <c r="J4" s="11">
        <v>3</v>
      </c>
      <c r="K4" s="11">
        <v>13</v>
      </c>
      <c r="L4" s="11">
        <v>13</v>
      </c>
      <c r="M4" s="11">
        <v>13</v>
      </c>
      <c r="N4" s="11">
        <v>13</v>
      </c>
      <c r="O4" s="11">
        <v>13</v>
      </c>
      <c r="P4" s="11">
        <v>13</v>
      </c>
      <c r="Q4" s="11">
        <v>4</v>
      </c>
      <c r="R4" s="11">
        <v>13</v>
      </c>
      <c r="S4" s="11">
        <v>12</v>
      </c>
      <c r="T4" s="11">
        <v>13</v>
      </c>
      <c r="U4" s="11">
        <v>13</v>
      </c>
      <c r="V4" s="11">
        <v>13</v>
      </c>
      <c r="W4" s="20" t="s">
        <v>6</v>
      </c>
      <c r="X4" s="20">
        <v>3</v>
      </c>
      <c r="Y4" s="20">
        <v>13</v>
      </c>
      <c r="Z4" s="12">
        <f t="shared" si="2"/>
        <v>11.421052631578947</v>
      </c>
    </row>
    <row r="5" spans="1:26" s="5" customFormat="1" ht="24.75" customHeight="1">
      <c r="A5" s="6">
        <v>4</v>
      </c>
      <c r="B5" s="7">
        <v>16</v>
      </c>
      <c r="C5" s="13" t="s">
        <v>22</v>
      </c>
      <c r="D5" s="9">
        <f t="shared" si="0"/>
        <v>213</v>
      </c>
      <c r="E5" s="10">
        <f t="shared" si="1"/>
        <v>19</v>
      </c>
      <c r="F5" s="11">
        <v>13</v>
      </c>
      <c r="G5" s="11">
        <v>13</v>
      </c>
      <c r="H5" s="11">
        <v>9</v>
      </c>
      <c r="I5" s="11">
        <v>12</v>
      </c>
      <c r="J5" s="11">
        <v>13</v>
      </c>
      <c r="K5" s="11">
        <v>12</v>
      </c>
      <c r="L5" s="11">
        <v>13</v>
      </c>
      <c r="M5" s="11">
        <v>13</v>
      </c>
      <c r="N5" s="11">
        <v>5</v>
      </c>
      <c r="O5" s="11">
        <v>13</v>
      </c>
      <c r="P5" s="11">
        <v>2</v>
      </c>
      <c r="Q5" s="11">
        <v>13</v>
      </c>
      <c r="R5" s="11">
        <v>13</v>
      </c>
      <c r="S5" s="11">
        <v>13</v>
      </c>
      <c r="T5" s="11">
        <v>7</v>
      </c>
      <c r="U5" s="11" t="s">
        <v>6</v>
      </c>
      <c r="V5" s="11">
        <v>13</v>
      </c>
      <c r="W5" s="20">
        <v>10</v>
      </c>
      <c r="X5" s="20">
        <v>13</v>
      </c>
      <c r="Y5" s="20">
        <v>13</v>
      </c>
      <c r="Z5" s="12">
        <f t="shared" si="2"/>
        <v>11.210526315789474</v>
      </c>
    </row>
    <row r="6" spans="1:26" s="5" customFormat="1" ht="24.75" customHeight="1">
      <c r="A6" s="6">
        <v>5</v>
      </c>
      <c r="B6" s="7">
        <v>8</v>
      </c>
      <c r="C6" s="13" t="s">
        <v>14</v>
      </c>
      <c r="D6" s="9">
        <f t="shared" si="0"/>
        <v>202</v>
      </c>
      <c r="E6" s="10">
        <f t="shared" si="1"/>
        <v>19</v>
      </c>
      <c r="F6" s="11">
        <v>13</v>
      </c>
      <c r="G6" s="11">
        <v>11</v>
      </c>
      <c r="H6" s="11">
        <v>13</v>
      </c>
      <c r="I6" s="11">
        <v>4</v>
      </c>
      <c r="J6" s="11">
        <v>13</v>
      </c>
      <c r="K6" s="11">
        <v>13</v>
      </c>
      <c r="L6" s="11">
        <v>13</v>
      </c>
      <c r="M6" s="11" t="s">
        <v>6</v>
      </c>
      <c r="N6" s="11">
        <v>13</v>
      </c>
      <c r="O6" s="11">
        <v>13</v>
      </c>
      <c r="P6" s="11">
        <v>8</v>
      </c>
      <c r="Q6" s="11">
        <v>13</v>
      </c>
      <c r="R6" s="11">
        <v>13</v>
      </c>
      <c r="S6" s="11">
        <v>13</v>
      </c>
      <c r="T6" s="11">
        <v>7</v>
      </c>
      <c r="U6" s="11">
        <v>5</v>
      </c>
      <c r="V6" s="11">
        <v>13</v>
      </c>
      <c r="W6" s="20">
        <v>5</v>
      </c>
      <c r="X6" s="20">
        <v>6</v>
      </c>
      <c r="Y6" s="20">
        <v>13</v>
      </c>
      <c r="Z6" s="12">
        <f t="shared" si="2"/>
        <v>10.631578947368421</v>
      </c>
    </row>
    <row r="7" spans="1:26" s="5" customFormat="1" ht="24.75" customHeight="1">
      <c r="A7" s="6">
        <v>6</v>
      </c>
      <c r="B7" s="7">
        <v>6</v>
      </c>
      <c r="C7" s="8" t="s">
        <v>12</v>
      </c>
      <c r="D7" s="9">
        <f t="shared" si="0"/>
        <v>202</v>
      </c>
      <c r="E7" s="10">
        <f t="shared" si="1"/>
        <v>19</v>
      </c>
      <c r="F7" s="11">
        <v>7</v>
      </c>
      <c r="G7" s="11">
        <v>8</v>
      </c>
      <c r="H7" s="11">
        <v>13</v>
      </c>
      <c r="I7" s="11">
        <v>1</v>
      </c>
      <c r="J7" s="11">
        <v>8</v>
      </c>
      <c r="K7" s="11" t="s">
        <v>6</v>
      </c>
      <c r="L7" s="11">
        <v>13</v>
      </c>
      <c r="M7" s="11">
        <v>4</v>
      </c>
      <c r="N7" s="11">
        <v>13</v>
      </c>
      <c r="O7" s="11">
        <v>13</v>
      </c>
      <c r="P7" s="11">
        <v>13</v>
      </c>
      <c r="Q7" s="11">
        <v>12</v>
      </c>
      <c r="R7" s="11">
        <v>13</v>
      </c>
      <c r="S7" s="11">
        <v>12</v>
      </c>
      <c r="T7" s="11">
        <v>13</v>
      </c>
      <c r="U7" s="11">
        <v>13</v>
      </c>
      <c r="V7" s="11">
        <v>13</v>
      </c>
      <c r="W7" s="20">
        <v>7</v>
      </c>
      <c r="X7" s="20">
        <v>13</v>
      </c>
      <c r="Y7" s="20">
        <v>13</v>
      </c>
      <c r="Z7" s="12">
        <f t="shared" si="2"/>
        <v>10.631578947368421</v>
      </c>
    </row>
    <row r="8" spans="1:26" s="5" customFormat="1" ht="24.75" customHeight="1">
      <c r="A8" s="6">
        <v>7</v>
      </c>
      <c r="B8" s="7">
        <v>19</v>
      </c>
      <c r="C8" s="13" t="s">
        <v>26</v>
      </c>
      <c r="D8" s="9">
        <f t="shared" si="0"/>
        <v>201</v>
      </c>
      <c r="E8" s="10">
        <f t="shared" si="1"/>
        <v>19</v>
      </c>
      <c r="F8" s="11">
        <v>5</v>
      </c>
      <c r="G8" s="11">
        <v>9</v>
      </c>
      <c r="H8" s="11">
        <v>13</v>
      </c>
      <c r="I8" s="11">
        <v>1</v>
      </c>
      <c r="J8" s="11">
        <v>13</v>
      </c>
      <c r="K8" s="11">
        <v>11</v>
      </c>
      <c r="L8" s="11">
        <v>9</v>
      </c>
      <c r="M8" s="11">
        <v>13</v>
      </c>
      <c r="N8" s="11">
        <v>13</v>
      </c>
      <c r="O8" s="11">
        <v>13</v>
      </c>
      <c r="P8" s="11">
        <v>6</v>
      </c>
      <c r="Q8" s="11">
        <v>10</v>
      </c>
      <c r="R8" s="11">
        <v>13</v>
      </c>
      <c r="S8" s="11">
        <v>13</v>
      </c>
      <c r="T8" s="11">
        <v>12</v>
      </c>
      <c r="U8" s="11">
        <v>8</v>
      </c>
      <c r="V8" s="11">
        <v>13</v>
      </c>
      <c r="W8" s="20">
        <v>13</v>
      </c>
      <c r="X8" s="20" t="s">
        <v>6</v>
      </c>
      <c r="Y8" s="20">
        <v>13</v>
      </c>
      <c r="Z8" s="12">
        <f t="shared" si="2"/>
        <v>10.578947368421053</v>
      </c>
    </row>
    <row r="9" spans="1:26" s="5" customFormat="1" ht="24.75" customHeight="1">
      <c r="A9" s="6">
        <v>8</v>
      </c>
      <c r="B9" s="7">
        <v>12</v>
      </c>
      <c r="C9" s="13" t="s">
        <v>18</v>
      </c>
      <c r="D9" s="9">
        <f t="shared" si="0"/>
        <v>200</v>
      </c>
      <c r="E9" s="10">
        <f t="shared" si="1"/>
        <v>19</v>
      </c>
      <c r="F9" s="11">
        <v>13</v>
      </c>
      <c r="G9" s="11">
        <v>10</v>
      </c>
      <c r="H9" s="11">
        <v>13</v>
      </c>
      <c r="I9" s="11">
        <v>5</v>
      </c>
      <c r="J9" s="11">
        <v>2</v>
      </c>
      <c r="K9" s="11">
        <v>13</v>
      </c>
      <c r="L9" s="11">
        <v>13</v>
      </c>
      <c r="M9" s="11">
        <v>7</v>
      </c>
      <c r="N9" s="11">
        <v>8</v>
      </c>
      <c r="O9" s="11">
        <v>13</v>
      </c>
      <c r="P9" s="11">
        <v>9</v>
      </c>
      <c r="Q9" s="11" t="s">
        <v>6</v>
      </c>
      <c r="R9" s="11">
        <v>12</v>
      </c>
      <c r="S9" s="11">
        <v>13</v>
      </c>
      <c r="T9" s="11">
        <v>13</v>
      </c>
      <c r="U9" s="11">
        <v>9</v>
      </c>
      <c r="V9" s="11">
        <v>8</v>
      </c>
      <c r="W9" s="20">
        <v>13</v>
      </c>
      <c r="X9" s="20">
        <v>13</v>
      </c>
      <c r="Y9" s="20">
        <v>13</v>
      </c>
      <c r="Z9" s="12">
        <f t="shared" si="2"/>
        <v>10.526315789473685</v>
      </c>
    </row>
    <row r="10" spans="1:26" s="5" customFormat="1" ht="24.75" customHeight="1">
      <c r="A10" s="6">
        <v>9</v>
      </c>
      <c r="B10" s="7">
        <v>2</v>
      </c>
      <c r="C10" s="8" t="s">
        <v>9</v>
      </c>
      <c r="D10" s="9">
        <f t="shared" si="0"/>
        <v>193</v>
      </c>
      <c r="E10" s="10">
        <f t="shared" si="1"/>
        <v>19</v>
      </c>
      <c r="F10" s="11">
        <v>13</v>
      </c>
      <c r="G10" s="11" t="s">
        <v>6</v>
      </c>
      <c r="H10" s="11">
        <v>13</v>
      </c>
      <c r="I10" s="11">
        <v>6</v>
      </c>
      <c r="J10" s="11">
        <v>13</v>
      </c>
      <c r="K10" s="11">
        <v>13</v>
      </c>
      <c r="L10" s="11">
        <v>5</v>
      </c>
      <c r="M10" s="11">
        <v>13</v>
      </c>
      <c r="N10" s="11">
        <v>10</v>
      </c>
      <c r="O10" s="11">
        <v>13</v>
      </c>
      <c r="P10" s="11">
        <v>2</v>
      </c>
      <c r="Q10" s="11">
        <v>13</v>
      </c>
      <c r="R10" s="11">
        <v>7</v>
      </c>
      <c r="S10" s="11">
        <v>12</v>
      </c>
      <c r="T10" s="11">
        <v>13</v>
      </c>
      <c r="U10" s="11">
        <v>3</v>
      </c>
      <c r="V10" s="11">
        <v>13</v>
      </c>
      <c r="W10" s="20">
        <v>5</v>
      </c>
      <c r="X10" s="20">
        <v>13</v>
      </c>
      <c r="Y10" s="20">
        <v>13</v>
      </c>
      <c r="Z10" s="12">
        <f t="shared" si="2"/>
        <v>10.157894736842104</v>
      </c>
    </row>
    <row r="11" spans="1:26" s="5" customFormat="1" ht="24.75" customHeight="1">
      <c r="A11" s="6">
        <v>10</v>
      </c>
      <c r="B11" s="7">
        <v>1</v>
      </c>
      <c r="C11" s="13" t="s">
        <v>8</v>
      </c>
      <c r="D11" s="9">
        <f t="shared" si="0"/>
        <v>183</v>
      </c>
      <c r="E11" s="10">
        <f t="shared" si="1"/>
        <v>19</v>
      </c>
      <c r="F11" s="11" t="s">
        <v>6</v>
      </c>
      <c r="G11" s="11">
        <v>8</v>
      </c>
      <c r="H11" s="11">
        <v>13</v>
      </c>
      <c r="I11" s="11">
        <v>10</v>
      </c>
      <c r="J11" s="11">
        <v>13</v>
      </c>
      <c r="K11" s="11">
        <v>13</v>
      </c>
      <c r="L11" s="11">
        <v>13</v>
      </c>
      <c r="M11" s="11">
        <v>8</v>
      </c>
      <c r="N11" s="11">
        <v>13</v>
      </c>
      <c r="O11" s="11">
        <v>13</v>
      </c>
      <c r="P11" s="11">
        <v>6</v>
      </c>
      <c r="Q11" s="11">
        <v>7</v>
      </c>
      <c r="R11" s="11">
        <v>13</v>
      </c>
      <c r="S11" s="11">
        <v>13</v>
      </c>
      <c r="T11" s="11">
        <v>5</v>
      </c>
      <c r="U11" s="11">
        <v>3</v>
      </c>
      <c r="V11" s="11">
        <v>3</v>
      </c>
      <c r="W11" s="20">
        <v>3</v>
      </c>
      <c r="X11" s="20">
        <v>13</v>
      </c>
      <c r="Y11" s="20">
        <v>13</v>
      </c>
      <c r="Z11" s="12">
        <f t="shared" si="2"/>
        <v>9.631578947368421</v>
      </c>
    </row>
    <row r="12" spans="1:26" s="5" customFormat="1" ht="24.75" customHeight="1">
      <c r="A12" s="6">
        <v>11</v>
      </c>
      <c r="B12" s="7">
        <v>14</v>
      </c>
      <c r="C12" s="8" t="s">
        <v>20</v>
      </c>
      <c r="D12" s="9">
        <f t="shared" si="0"/>
        <v>179</v>
      </c>
      <c r="E12" s="10">
        <f t="shared" si="1"/>
        <v>19</v>
      </c>
      <c r="F12" s="11">
        <v>8</v>
      </c>
      <c r="G12" s="11">
        <v>13</v>
      </c>
      <c r="H12" s="11">
        <v>13</v>
      </c>
      <c r="I12" s="11">
        <v>5</v>
      </c>
      <c r="J12" s="11">
        <v>10</v>
      </c>
      <c r="K12" s="11">
        <v>13</v>
      </c>
      <c r="L12" s="11">
        <v>13</v>
      </c>
      <c r="M12" s="11">
        <v>6</v>
      </c>
      <c r="N12" s="11">
        <v>13</v>
      </c>
      <c r="O12" s="11">
        <v>4</v>
      </c>
      <c r="P12" s="11">
        <v>5</v>
      </c>
      <c r="Q12" s="11">
        <v>2</v>
      </c>
      <c r="R12" s="11">
        <v>13</v>
      </c>
      <c r="S12" s="11" t="s">
        <v>6</v>
      </c>
      <c r="T12" s="11">
        <v>13</v>
      </c>
      <c r="U12" s="11">
        <v>1</v>
      </c>
      <c r="V12" s="11">
        <v>13</v>
      </c>
      <c r="W12" s="20">
        <v>13</v>
      </c>
      <c r="X12" s="20">
        <v>8</v>
      </c>
      <c r="Y12" s="20">
        <v>13</v>
      </c>
      <c r="Z12" s="12">
        <f t="shared" si="2"/>
        <v>9.421052631578947</v>
      </c>
    </row>
    <row r="13" spans="1:26" s="5" customFormat="1" ht="24.75" customHeight="1">
      <c r="A13" s="6">
        <v>12</v>
      </c>
      <c r="B13" s="7">
        <v>15</v>
      </c>
      <c r="C13" s="13" t="s">
        <v>21</v>
      </c>
      <c r="D13" s="9">
        <f t="shared" si="0"/>
        <v>178</v>
      </c>
      <c r="E13" s="10">
        <f t="shared" si="1"/>
        <v>19</v>
      </c>
      <c r="F13" s="11">
        <v>13</v>
      </c>
      <c r="G13" s="11">
        <v>12</v>
      </c>
      <c r="H13" s="11">
        <v>8</v>
      </c>
      <c r="I13" s="11">
        <v>5</v>
      </c>
      <c r="J13" s="11">
        <v>1</v>
      </c>
      <c r="K13" s="11">
        <v>11</v>
      </c>
      <c r="L13" s="11">
        <v>13</v>
      </c>
      <c r="M13" s="11">
        <v>13</v>
      </c>
      <c r="N13" s="11">
        <v>13</v>
      </c>
      <c r="O13" s="11">
        <v>9</v>
      </c>
      <c r="P13" s="11">
        <v>0</v>
      </c>
      <c r="Q13" s="11">
        <v>7</v>
      </c>
      <c r="R13" s="11">
        <v>3</v>
      </c>
      <c r="S13" s="11">
        <v>7</v>
      </c>
      <c r="T13" s="11" t="s">
        <v>6</v>
      </c>
      <c r="U13" s="11">
        <v>13</v>
      </c>
      <c r="V13" s="11">
        <v>13</v>
      </c>
      <c r="W13" s="20">
        <v>11</v>
      </c>
      <c r="X13" s="20">
        <v>13</v>
      </c>
      <c r="Y13" s="20">
        <v>13</v>
      </c>
      <c r="Z13" s="12">
        <f t="shared" si="2"/>
        <v>9.368421052631579</v>
      </c>
    </row>
    <row r="14" spans="1:26" s="5" customFormat="1" ht="24.75" customHeight="1">
      <c r="A14" s="6">
        <v>13</v>
      </c>
      <c r="B14" s="7">
        <v>5</v>
      </c>
      <c r="C14" s="13" t="s">
        <v>23</v>
      </c>
      <c r="D14" s="9">
        <f t="shared" si="0"/>
        <v>177</v>
      </c>
      <c r="E14" s="10">
        <f t="shared" si="1"/>
        <v>19</v>
      </c>
      <c r="F14" s="11">
        <v>4</v>
      </c>
      <c r="G14" s="11">
        <v>9</v>
      </c>
      <c r="H14" s="11">
        <v>1</v>
      </c>
      <c r="I14" s="11">
        <v>0</v>
      </c>
      <c r="J14" s="11" t="s">
        <v>6</v>
      </c>
      <c r="K14" s="11">
        <v>13</v>
      </c>
      <c r="L14" s="11">
        <v>13</v>
      </c>
      <c r="M14" s="11">
        <v>8</v>
      </c>
      <c r="N14" s="11">
        <v>3</v>
      </c>
      <c r="O14" s="11">
        <v>8</v>
      </c>
      <c r="P14" s="11">
        <v>13</v>
      </c>
      <c r="Q14" s="11">
        <v>13</v>
      </c>
      <c r="R14" s="11">
        <v>13</v>
      </c>
      <c r="S14" s="11">
        <v>13</v>
      </c>
      <c r="T14" s="11">
        <v>13</v>
      </c>
      <c r="U14" s="11">
        <v>8</v>
      </c>
      <c r="V14" s="11">
        <v>12</v>
      </c>
      <c r="W14" s="20">
        <v>13</v>
      </c>
      <c r="X14" s="20">
        <v>10</v>
      </c>
      <c r="Y14" s="20">
        <v>10</v>
      </c>
      <c r="Z14" s="12">
        <f t="shared" si="2"/>
        <v>9.31578947368421</v>
      </c>
    </row>
    <row r="15" spans="1:26" s="5" customFormat="1" ht="24.75" customHeight="1">
      <c r="A15" s="6">
        <v>14</v>
      </c>
      <c r="B15" s="7">
        <v>9</v>
      </c>
      <c r="C15" s="23" t="s">
        <v>16</v>
      </c>
      <c r="D15" s="9">
        <f t="shared" si="0"/>
        <v>176</v>
      </c>
      <c r="E15" s="10">
        <f t="shared" si="1"/>
        <v>19</v>
      </c>
      <c r="F15" s="11">
        <v>12</v>
      </c>
      <c r="G15" s="11">
        <v>13</v>
      </c>
      <c r="H15" s="11">
        <v>13</v>
      </c>
      <c r="I15" s="11">
        <v>4</v>
      </c>
      <c r="J15" s="11">
        <v>13</v>
      </c>
      <c r="K15" s="11">
        <v>10</v>
      </c>
      <c r="L15" s="11">
        <v>5</v>
      </c>
      <c r="M15" s="11">
        <v>12</v>
      </c>
      <c r="N15" s="11" t="s">
        <v>6</v>
      </c>
      <c r="O15" s="11">
        <v>8</v>
      </c>
      <c r="P15" s="11">
        <v>2</v>
      </c>
      <c r="Q15" s="11">
        <v>13</v>
      </c>
      <c r="R15" s="11">
        <v>13</v>
      </c>
      <c r="S15" s="11">
        <v>6</v>
      </c>
      <c r="T15" s="11">
        <v>3</v>
      </c>
      <c r="U15" s="11">
        <v>13</v>
      </c>
      <c r="V15" s="11">
        <v>8</v>
      </c>
      <c r="W15" s="20">
        <v>6</v>
      </c>
      <c r="X15" s="20">
        <v>9</v>
      </c>
      <c r="Y15" s="20">
        <v>13</v>
      </c>
      <c r="Z15" s="12">
        <f t="shared" si="2"/>
        <v>9.263157894736842</v>
      </c>
    </row>
    <row r="16" spans="1:26" s="5" customFormat="1" ht="24.75" customHeight="1">
      <c r="A16" s="6">
        <v>15</v>
      </c>
      <c r="B16" s="7">
        <v>3</v>
      </c>
      <c r="C16" s="8" t="s">
        <v>10</v>
      </c>
      <c r="D16" s="9">
        <f t="shared" si="0"/>
        <v>169</v>
      </c>
      <c r="E16" s="10">
        <f t="shared" si="1"/>
        <v>19</v>
      </c>
      <c r="F16" s="11">
        <v>6</v>
      </c>
      <c r="G16" s="11">
        <v>7</v>
      </c>
      <c r="H16" s="11" t="s">
        <v>6</v>
      </c>
      <c r="I16" s="11">
        <v>6</v>
      </c>
      <c r="J16" s="11">
        <v>13</v>
      </c>
      <c r="K16" s="11">
        <v>6</v>
      </c>
      <c r="L16" s="11">
        <v>13</v>
      </c>
      <c r="M16" s="11">
        <v>11</v>
      </c>
      <c r="N16" s="11">
        <v>2</v>
      </c>
      <c r="O16" s="11">
        <v>13</v>
      </c>
      <c r="P16" s="11">
        <v>4</v>
      </c>
      <c r="Q16" s="11">
        <v>1</v>
      </c>
      <c r="R16" s="11">
        <v>13</v>
      </c>
      <c r="S16" s="11">
        <v>11</v>
      </c>
      <c r="T16" s="11">
        <v>13</v>
      </c>
      <c r="U16" s="11">
        <v>13</v>
      </c>
      <c r="V16" s="11">
        <v>7</v>
      </c>
      <c r="W16" s="20">
        <v>11</v>
      </c>
      <c r="X16" s="20">
        <v>12</v>
      </c>
      <c r="Y16" s="20">
        <v>7</v>
      </c>
      <c r="Z16" s="12">
        <f t="shared" si="2"/>
        <v>8.894736842105264</v>
      </c>
    </row>
    <row r="17" spans="1:26" s="5" customFormat="1" ht="24.75" customHeight="1">
      <c r="A17" s="6">
        <v>16</v>
      </c>
      <c r="B17" s="7">
        <v>10</v>
      </c>
      <c r="C17" s="13" t="s">
        <v>15</v>
      </c>
      <c r="D17" s="9">
        <f t="shared" si="0"/>
        <v>162</v>
      </c>
      <c r="E17" s="10">
        <f t="shared" si="1"/>
        <v>19</v>
      </c>
      <c r="F17" s="11">
        <v>1</v>
      </c>
      <c r="G17" s="11">
        <v>6</v>
      </c>
      <c r="H17" s="11">
        <v>4</v>
      </c>
      <c r="I17" s="11">
        <v>5</v>
      </c>
      <c r="J17" s="11">
        <v>13</v>
      </c>
      <c r="K17" s="11">
        <v>7</v>
      </c>
      <c r="L17" s="11">
        <v>9</v>
      </c>
      <c r="M17" s="11">
        <v>3</v>
      </c>
      <c r="N17" s="11">
        <v>13</v>
      </c>
      <c r="O17" s="11" t="s">
        <v>6</v>
      </c>
      <c r="P17" s="11">
        <v>6</v>
      </c>
      <c r="Q17" s="11">
        <v>7</v>
      </c>
      <c r="R17" s="11">
        <v>13</v>
      </c>
      <c r="S17" s="11">
        <v>13</v>
      </c>
      <c r="T17" s="11">
        <v>13</v>
      </c>
      <c r="U17" s="11">
        <v>8</v>
      </c>
      <c r="V17" s="11">
        <v>13</v>
      </c>
      <c r="W17" s="20">
        <v>7</v>
      </c>
      <c r="X17" s="20">
        <v>8</v>
      </c>
      <c r="Y17" s="20">
        <v>13</v>
      </c>
      <c r="Z17" s="12">
        <f t="shared" si="2"/>
        <v>8.526315789473685</v>
      </c>
    </row>
    <row r="18" spans="1:26" s="5" customFormat="1" ht="24.75" customHeight="1">
      <c r="A18" s="6">
        <v>17</v>
      </c>
      <c r="B18" s="7">
        <v>17</v>
      </c>
      <c r="C18" s="13" t="s">
        <v>24</v>
      </c>
      <c r="D18" s="9">
        <f t="shared" si="0"/>
        <v>160</v>
      </c>
      <c r="E18" s="10">
        <f t="shared" si="1"/>
        <v>19</v>
      </c>
      <c r="F18" s="11">
        <v>13</v>
      </c>
      <c r="G18" s="11">
        <v>10</v>
      </c>
      <c r="H18" s="11">
        <v>13</v>
      </c>
      <c r="I18" s="11">
        <v>5</v>
      </c>
      <c r="J18" s="11">
        <v>13</v>
      </c>
      <c r="K18" s="11">
        <v>3</v>
      </c>
      <c r="L18" s="11">
        <v>8</v>
      </c>
      <c r="M18" s="11">
        <v>8</v>
      </c>
      <c r="N18" s="11">
        <v>13</v>
      </c>
      <c r="O18" s="11">
        <v>8</v>
      </c>
      <c r="P18" s="11">
        <v>5</v>
      </c>
      <c r="Q18" s="11">
        <v>13</v>
      </c>
      <c r="R18" s="11">
        <v>4</v>
      </c>
      <c r="S18" s="11">
        <v>2</v>
      </c>
      <c r="T18" s="11">
        <v>10</v>
      </c>
      <c r="U18" s="11">
        <v>3</v>
      </c>
      <c r="V18" s="11" t="s">
        <v>6</v>
      </c>
      <c r="W18" s="20">
        <v>7</v>
      </c>
      <c r="X18" s="20">
        <v>12</v>
      </c>
      <c r="Y18" s="20">
        <v>10</v>
      </c>
      <c r="Z18" s="12">
        <f t="shared" si="2"/>
        <v>8.421052631578947</v>
      </c>
    </row>
    <row r="19" spans="1:26" s="5" customFormat="1" ht="24.75" customHeight="1">
      <c r="A19" s="6">
        <v>18</v>
      </c>
      <c r="B19" s="7">
        <v>7</v>
      </c>
      <c r="C19" s="13" t="s">
        <v>13</v>
      </c>
      <c r="D19" s="9">
        <f t="shared" si="0"/>
        <v>158</v>
      </c>
      <c r="E19" s="10">
        <f t="shared" si="1"/>
        <v>19</v>
      </c>
      <c r="F19" s="11">
        <v>3</v>
      </c>
      <c r="G19" s="11">
        <v>13</v>
      </c>
      <c r="H19" s="11">
        <v>12</v>
      </c>
      <c r="I19" s="11">
        <v>7</v>
      </c>
      <c r="J19" s="11">
        <v>3</v>
      </c>
      <c r="K19" s="11">
        <v>10</v>
      </c>
      <c r="L19" s="11" t="s">
        <v>6</v>
      </c>
      <c r="M19" s="11">
        <v>3</v>
      </c>
      <c r="N19" s="11">
        <v>13</v>
      </c>
      <c r="O19" s="11">
        <v>13</v>
      </c>
      <c r="P19" s="11">
        <v>2</v>
      </c>
      <c r="Q19" s="11">
        <v>10</v>
      </c>
      <c r="R19" s="11">
        <v>11</v>
      </c>
      <c r="S19" s="11">
        <v>6</v>
      </c>
      <c r="T19" s="11">
        <v>8</v>
      </c>
      <c r="U19" s="11">
        <v>3</v>
      </c>
      <c r="V19" s="11">
        <v>13</v>
      </c>
      <c r="W19" s="20">
        <v>2</v>
      </c>
      <c r="X19" s="20">
        <v>13</v>
      </c>
      <c r="Y19" s="20">
        <v>13</v>
      </c>
      <c r="Z19" s="12">
        <f t="shared" si="2"/>
        <v>8.31578947368421</v>
      </c>
    </row>
    <row r="20" spans="1:26" s="5" customFormat="1" ht="24.75" customHeight="1">
      <c r="A20" s="6">
        <v>19</v>
      </c>
      <c r="B20" s="7">
        <v>13</v>
      </c>
      <c r="C20" s="13" t="s">
        <v>19</v>
      </c>
      <c r="D20" s="9">
        <f t="shared" si="0"/>
        <v>152</v>
      </c>
      <c r="E20" s="10">
        <f t="shared" si="1"/>
        <v>19</v>
      </c>
      <c r="F20" s="11">
        <v>7</v>
      </c>
      <c r="G20" s="11">
        <v>13</v>
      </c>
      <c r="H20" s="11">
        <v>3</v>
      </c>
      <c r="I20" s="11">
        <v>3</v>
      </c>
      <c r="J20" s="11">
        <v>8</v>
      </c>
      <c r="K20" s="11">
        <v>2</v>
      </c>
      <c r="L20" s="11">
        <v>13</v>
      </c>
      <c r="M20" s="11">
        <v>7</v>
      </c>
      <c r="N20" s="11">
        <v>2</v>
      </c>
      <c r="O20" s="11">
        <v>7</v>
      </c>
      <c r="P20" s="11">
        <v>10</v>
      </c>
      <c r="Q20" s="11">
        <v>13</v>
      </c>
      <c r="R20" s="11" t="s">
        <v>6</v>
      </c>
      <c r="S20" s="11">
        <v>0</v>
      </c>
      <c r="T20" s="11">
        <v>13</v>
      </c>
      <c r="U20" s="11">
        <v>11</v>
      </c>
      <c r="V20" s="11">
        <v>13</v>
      </c>
      <c r="W20" s="20">
        <v>10</v>
      </c>
      <c r="X20" s="20">
        <v>4</v>
      </c>
      <c r="Y20" s="20">
        <v>13</v>
      </c>
      <c r="Z20" s="12">
        <f t="shared" si="2"/>
        <v>8</v>
      </c>
    </row>
    <row r="21" spans="1:26" s="5" customFormat="1" ht="24.75" customHeight="1">
      <c r="A21" s="6">
        <v>20</v>
      </c>
      <c r="B21" s="7">
        <v>20</v>
      </c>
      <c r="C21" s="13" t="s">
        <v>31</v>
      </c>
      <c r="D21" s="9">
        <f t="shared" si="0"/>
        <v>131</v>
      </c>
      <c r="E21" s="10">
        <f t="shared" si="1"/>
        <v>19</v>
      </c>
      <c r="F21" s="11">
        <v>3</v>
      </c>
      <c r="G21" s="11">
        <v>12</v>
      </c>
      <c r="H21" s="11">
        <v>13</v>
      </c>
      <c r="I21" s="11">
        <v>11</v>
      </c>
      <c r="J21" s="11">
        <v>13</v>
      </c>
      <c r="K21" s="11">
        <v>7</v>
      </c>
      <c r="L21" s="11">
        <v>4</v>
      </c>
      <c r="M21" s="11">
        <v>3</v>
      </c>
      <c r="N21" s="11">
        <v>2</v>
      </c>
      <c r="O21" s="11">
        <v>8</v>
      </c>
      <c r="P21" s="11">
        <v>0</v>
      </c>
      <c r="Q21" s="11">
        <v>7</v>
      </c>
      <c r="R21" s="11">
        <v>4</v>
      </c>
      <c r="S21" s="11">
        <v>8</v>
      </c>
      <c r="T21" s="11">
        <v>2</v>
      </c>
      <c r="U21" s="11">
        <v>3</v>
      </c>
      <c r="V21" s="11">
        <v>13</v>
      </c>
      <c r="W21" s="20">
        <v>11</v>
      </c>
      <c r="X21" s="20">
        <v>7</v>
      </c>
      <c r="Y21" s="20" t="s">
        <v>6</v>
      </c>
      <c r="Z21" s="12">
        <f t="shared" si="2"/>
        <v>6.894736842105263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6" ht="15.75">
      <c r="A23" s="14"/>
      <c r="B23" s="14"/>
      <c r="C23" s="22" t="s">
        <v>53</v>
      </c>
      <c r="D23" s="27" t="s">
        <v>54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.75">
      <c r="A25" s="14"/>
      <c r="B25" s="14"/>
      <c r="C25" s="24" t="s">
        <v>52</v>
      </c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2">
    <mergeCell ref="C24:Z24"/>
    <mergeCell ref="D23:Z23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SheetLayoutView="75" zoomScalePageLayoutView="0" workbookViewId="0" topLeftCell="A1">
      <selection activeCell="C22" sqref="C22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4" width="3.8515625" style="17" customWidth="1"/>
    <col min="25" max="25" width="11.28125" style="17" bestFit="1" customWidth="1"/>
    <col min="26" max="16384" width="9.140625" style="17" customWidth="1"/>
  </cols>
  <sheetData>
    <row r="1" spans="1:25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4" t="s">
        <v>5</v>
      </c>
    </row>
    <row r="2" spans="1:25" s="5" customFormat="1" ht="24.75" customHeight="1">
      <c r="A2" s="6">
        <v>1</v>
      </c>
      <c r="B2" s="7">
        <v>7</v>
      </c>
      <c r="C2" s="13" t="s">
        <v>13</v>
      </c>
      <c r="D2" s="9">
        <f aca="true" t="shared" si="0" ref="D2:D20">SUM(F2:X2)</f>
        <v>26</v>
      </c>
      <c r="E2" s="10">
        <f aca="true" t="shared" si="1" ref="E2:E20">COUNT(F2:X2)</f>
        <v>2</v>
      </c>
      <c r="F2" s="11"/>
      <c r="G2" s="11"/>
      <c r="H2" s="11"/>
      <c r="I2" s="11"/>
      <c r="J2" s="11"/>
      <c r="K2" s="11"/>
      <c r="L2" s="11" t="s">
        <v>6</v>
      </c>
      <c r="M2" s="11"/>
      <c r="N2" s="11"/>
      <c r="O2" s="11"/>
      <c r="P2" s="11"/>
      <c r="Q2" s="11"/>
      <c r="R2" s="11"/>
      <c r="S2" s="11"/>
      <c r="T2" s="11"/>
      <c r="U2" s="11"/>
      <c r="V2" s="11">
        <v>13</v>
      </c>
      <c r="W2" s="20"/>
      <c r="X2" s="20">
        <v>13</v>
      </c>
      <c r="Y2" s="12">
        <f aca="true" t="shared" si="2" ref="Y2:Y20">AVERAGE(F2:X2)</f>
        <v>13</v>
      </c>
    </row>
    <row r="3" spans="1:25" s="5" customFormat="1" ht="24.75" customHeight="1">
      <c r="A3" s="6">
        <v>2</v>
      </c>
      <c r="B3" s="7">
        <v>18</v>
      </c>
      <c r="C3" s="8" t="s">
        <v>25</v>
      </c>
      <c r="D3" s="9">
        <f t="shared" si="0"/>
        <v>26</v>
      </c>
      <c r="E3" s="10">
        <f t="shared" si="1"/>
        <v>2</v>
      </c>
      <c r="F3" s="11"/>
      <c r="G3" s="11"/>
      <c r="H3" s="11"/>
      <c r="I3" s="11"/>
      <c r="J3" s="11"/>
      <c r="K3" s="11"/>
      <c r="L3" s="11"/>
      <c r="M3" s="11">
        <v>13</v>
      </c>
      <c r="N3" s="11">
        <v>13</v>
      </c>
      <c r="O3" s="11"/>
      <c r="P3" s="11"/>
      <c r="Q3" s="11"/>
      <c r="R3" s="11"/>
      <c r="S3" s="11"/>
      <c r="T3" s="11"/>
      <c r="U3" s="11"/>
      <c r="V3" s="11"/>
      <c r="W3" s="20" t="s">
        <v>6</v>
      </c>
      <c r="X3" s="20"/>
      <c r="Y3" s="12">
        <f t="shared" si="2"/>
        <v>13</v>
      </c>
    </row>
    <row r="4" spans="1:25" s="5" customFormat="1" ht="24.75" customHeight="1">
      <c r="A4" s="6">
        <v>3</v>
      </c>
      <c r="B4" s="7">
        <v>19</v>
      </c>
      <c r="C4" s="13" t="s">
        <v>26</v>
      </c>
      <c r="D4" s="9">
        <f t="shared" si="0"/>
        <v>23</v>
      </c>
      <c r="E4" s="10">
        <f t="shared" si="1"/>
        <v>3</v>
      </c>
      <c r="F4" s="11"/>
      <c r="G4" s="11"/>
      <c r="H4" s="11"/>
      <c r="I4" s="11">
        <v>1</v>
      </c>
      <c r="J4" s="11"/>
      <c r="K4" s="11"/>
      <c r="L4" s="11">
        <v>9</v>
      </c>
      <c r="M4" s="11">
        <v>13</v>
      </c>
      <c r="N4" s="11"/>
      <c r="O4" s="11"/>
      <c r="P4" s="11"/>
      <c r="Q4" s="11"/>
      <c r="R4" s="11"/>
      <c r="S4" s="11"/>
      <c r="T4" s="11"/>
      <c r="U4" s="11"/>
      <c r="V4" s="11" t="s">
        <v>7</v>
      </c>
      <c r="W4" s="20"/>
      <c r="X4" s="20" t="s">
        <v>6</v>
      </c>
      <c r="Y4" s="12">
        <f t="shared" si="2"/>
        <v>7.666666666666667</v>
      </c>
    </row>
    <row r="5" spans="1:25" s="5" customFormat="1" ht="24.75" customHeight="1">
      <c r="A5" s="6">
        <v>4</v>
      </c>
      <c r="B5" s="7">
        <v>3</v>
      </c>
      <c r="C5" s="13" t="s">
        <v>10</v>
      </c>
      <c r="D5" s="9">
        <f t="shared" si="0"/>
        <v>13</v>
      </c>
      <c r="E5" s="10">
        <f t="shared" si="1"/>
        <v>1</v>
      </c>
      <c r="F5" s="11"/>
      <c r="G5" s="11" t="s">
        <v>7</v>
      </c>
      <c r="H5" s="11" t="s">
        <v>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>
        <v>13</v>
      </c>
      <c r="V5" s="11"/>
      <c r="W5" s="20"/>
      <c r="X5" s="20"/>
      <c r="Y5" s="12">
        <f t="shared" si="2"/>
        <v>13</v>
      </c>
    </row>
    <row r="6" spans="1:25" s="5" customFormat="1" ht="24.75" customHeight="1">
      <c r="A6" s="6">
        <v>5</v>
      </c>
      <c r="B6" s="7">
        <v>4</v>
      </c>
      <c r="C6" s="13" t="s">
        <v>11</v>
      </c>
      <c r="D6" s="9">
        <f t="shared" si="0"/>
        <v>13</v>
      </c>
      <c r="E6" s="10">
        <f t="shared" si="1"/>
        <v>1</v>
      </c>
      <c r="F6" s="11"/>
      <c r="G6" s="11"/>
      <c r="H6" s="11"/>
      <c r="I6" s="11" t="s">
        <v>6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0"/>
      <c r="X6" s="20">
        <v>13</v>
      </c>
      <c r="Y6" s="12">
        <f t="shared" si="2"/>
        <v>13</v>
      </c>
    </row>
    <row r="7" spans="1:25" s="5" customFormat="1" ht="24.75" customHeight="1">
      <c r="A7" s="6">
        <v>6</v>
      </c>
      <c r="B7" s="7">
        <v>14</v>
      </c>
      <c r="C7" s="8" t="s">
        <v>20</v>
      </c>
      <c r="D7" s="9">
        <f t="shared" si="0"/>
        <v>13</v>
      </c>
      <c r="E7" s="10">
        <f t="shared" si="1"/>
        <v>1</v>
      </c>
      <c r="F7" s="11"/>
      <c r="G7" s="11">
        <v>13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 t="s">
        <v>6</v>
      </c>
      <c r="T7" s="11"/>
      <c r="U7" s="11"/>
      <c r="V7" s="11"/>
      <c r="W7" s="20"/>
      <c r="X7" s="20"/>
      <c r="Y7" s="12">
        <f t="shared" si="2"/>
        <v>13</v>
      </c>
    </row>
    <row r="8" spans="1:25" s="5" customFormat="1" ht="24.75" customHeight="1">
      <c r="A8" s="6">
        <v>7</v>
      </c>
      <c r="B8" s="7">
        <v>2</v>
      </c>
      <c r="C8" s="13" t="s">
        <v>9</v>
      </c>
      <c r="D8" s="9">
        <f t="shared" si="0"/>
        <v>12</v>
      </c>
      <c r="E8" s="10">
        <f t="shared" si="1"/>
        <v>1</v>
      </c>
      <c r="F8" s="11"/>
      <c r="G8" s="11" t="s">
        <v>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12</v>
      </c>
      <c r="T8" s="11"/>
      <c r="U8" s="11"/>
      <c r="V8" s="11"/>
      <c r="W8" s="20"/>
      <c r="X8" s="20"/>
      <c r="Y8" s="12">
        <f t="shared" si="2"/>
        <v>12</v>
      </c>
    </row>
    <row r="9" spans="1:25" s="5" customFormat="1" ht="24.75" customHeight="1">
      <c r="A9" s="6">
        <v>8</v>
      </c>
      <c r="B9" s="7">
        <v>8</v>
      </c>
      <c r="C9" s="13" t="s">
        <v>14</v>
      </c>
      <c r="D9" s="9">
        <f t="shared" si="0"/>
        <v>11</v>
      </c>
      <c r="E9" s="10">
        <f t="shared" si="1"/>
        <v>2</v>
      </c>
      <c r="F9" s="11"/>
      <c r="G9" s="11"/>
      <c r="H9" s="11"/>
      <c r="I9" s="11"/>
      <c r="J9" s="11"/>
      <c r="K9" s="11"/>
      <c r="L9" s="11"/>
      <c r="M9" s="11" t="s">
        <v>6</v>
      </c>
      <c r="N9" s="11"/>
      <c r="O9" s="11"/>
      <c r="P9" s="11"/>
      <c r="Q9" s="11"/>
      <c r="R9" s="11"/>
      <c r="S9" s="11"/>
      <c r="T9" s="11"/>
      <c r="U9" s="11"/>
      <c r="V9" s="11"/>
      <c r="W9" s="20">
        <v>5</v>
      </c>
      <c r="X9" s="20">
        <v>6</v>
      </c>
      <c r="Y9" s="12">
        <f t="shared" si="2"/>
        <v>5.5</v>
      </c>
    </row>
    <row r="10" spans="1:25" s="5" customFormat="1" ht="24.75" customHeight="1">
      <c r="A10" s="6">
        <v>9</v>
      </c>
      <c r="B10" s="7">
        <v>16</v>
      </c>
      <c r="C10" s="8" t="s">
        <v>22</v>
      </c>
      <c r="D10" s="9">
        <f t="shared" si="0"/>
        <v>9</v>
      </c>
      <c r="E10" s="10">
        <f t="shared" si="1"/>
        <v>1</v>
      </c>
      <c r="F10" s="11"/>
      <c r="G10" s="11"/>
      <c r="H10" s="11">
        <v>9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6</v>
      </c>
      <c r="V10" s="11"/>
      <c r="W10" s="20"/>
      <c r="X10" s="20"/>
      <c r="Y10" s="12">
        <f t="shared" si="2"/>
        <v>9</v>
      </c>
    </row>
    <row r="11" spans="1:25" s="5" customFormat="1" ht="24.75" customHeight="1">
      <c r="A11" s="6">
        <v>10</v>
      </c>
      <c r="B11" s="7">
        <v>17</v>
      </c>
      <c r="C11" s="13" t="s">
        <v>24</v>
      </c>
      <c r="D11" s="9">
        <f t="shared" si="0"/>
        <v>8</v>
      </c>
      <c r="E11" s="10">
        <f t="shared" si="1"/>
        <v>1</v>
      </c>
      <c r="F11" s="11"/>
      <c r="G11" s="11"/>
      <c r="H11" s="11"/>
      <c r="I11" s="11"/>
      <c r="J11" s="11"/>
      <c r="K11" s="11"/>
      <c r="L11" s="11">
        <v>8</v>
      </c>
      <c r="M11" s="11"/>
      <c r="N11" s="11"/>
      <c r="O11" s="11"/>
      <c r="P11" s="11"/>
      <c r="Q11" s="11"/>
      <c r="R11" s="11"/>
      <c r="S11" s="11"/>
      <c r="T11" s="11"/>
      <c r="U11" s="11"/>
      <c r="V11" s="11" t="s">
        <v>6</v>
      </c>
      <c r="W11" s="20"/>
      <c r="X11" s="20"/>
      <c r="Y11" s="12">
        <f t="shared" si="2"/>
        <v>8</v>
      </c>
    </row>
    <row r="12" spans="1:25" s="5" customFormat="1" ht="24.75" customHeight="1">
      <c r="A12" s="6">
        <v>11</v>
      </c>
      <c r="B12" s="7">
        <v>9</v>
      </c>
      <c r="C12" s="5" t="s">
        <v>16</v>
      </c>
      <c r="D12" s="9">
        <f t="shared" si="0"/>
        <v>6</v>
      </c>
      <c r="E12" s="10">
        <f t="shared" si="1"/>
        <v>1</v>
      </c>
      <c r="F12" s="11"/>
      <c r="G12" s="11"/>
      <c r="H12" s="11"/>
      <c r="I12" s="11"/>
      <c r="J12" s="11"/>
      <c r="K12" s="11"/>
      <c r="L12" s="11"/>
      <c r="M12" s="11"/>
      <c r="N12" s="11" t="s">
        <v>6</v>
      </c>
      <c r="O12" s="11"/>
      <c r="P12" s="11"/>
      <c r="Q12" s="11"/>
      <c r="R12" s="11"/>
      <c r="S12" s="11"/>
      <c r="T12" s="11"/>
      <c r="U12" s="11"/>
      <c r="V12" s="11"/>
      <c r="W12" s="20">
        <v>6</v>
      </c>
      <c r="X12" s="20"/>
      <c r="Y12" s="12">
        <f t="shared" si="2"/>
        <v>6</v>
      </c>
    </row>
    <row r="13" spans="1:25" s="5" customFormat="1" ht="24.75" customHeight="1">
      <c r="A13" s="6">
        <v>12</v>
      </c>
      <c r="B13" s="7">
        <v>1</v>
      </c>
      <c r="C13" s="13" t="s">
        <v>8</v>
      </c>
      <c r="D13" s="9">
        <f t="shared" si="0"/>
        <v>0</v>
      </c>
      <c r="E13" s="10">
        <f t="shared" si="1"/>
        <v>0</v>
      </c>
      <c r="F13" s="11" t="s">
        <v>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0"/>
      <c r="X13" s="20"/>
      <c r="Y13" s="12" t="e">
        <f t="shared" si="2"/>
        <v>#DIV/0!</v>
      </c>
    </row>
    <row r="14" spans="1:25" s="5" customFormat="1" ht="24.75" customHeight="1">
      <c r="A14" s="6">
        <v>13</v>
      </c>
      <c r="B14" s="7">
        <v>5</v>
      </c>
      <c r="C14" s="13" t="s">
        <v>23</v>
      </c>
      <c r="D14" s="9">
        <f t="shared" si="0"/>
        <v>0</v>
      </c>
      <c r="E14" s="10">
        <f t="shared" si="1"/>
        <v>0</v>
      </c>
      <c r="F14" s="11"/>
      <c r="G14" s="11"/>
      <c r="H14" s="11"/>
      <c r="I14" s="11"/>
      <c r="J14" s="11" t="s">
        <v>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0"/>
      <c r="X14" s="20"/>
      <c r="Y14" s="12" t="e">
        <f t="shared" si="2"/>
        <v>#DIV/0!</v>
      </c>
    </row>
    <row r="15" spans="1:25" s="5" customFormat="1" ht="24.75" customHeight="1">
      <c r="A15" s="6">
        <v>14</v>
      </c>
      <c r="B15" s="7">
        <v>6</v>
      </c>
      <c r="C15" s="13" t="s">
        <v>12</v>
      </c>
      <c r="D15" s="9">
        <f t="shared" si="0"/>
        <v>0</v>
      </c>
      <c r="E15" s="10">
        <f t="shared" si="1"/>
        <v>0</v>
      </c>
      <c r="F15" s="11"/>
      <c r="G15" s="11"/>
      <c r="H15" s="11"/>
      <c r="I15" s="11"/>
      <c r="J15" s="11"/>
      <c r="K15" s="11" t="s">
        <v>6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0"/>
      <c r="X15" s="20"/>
      <c r="Y15" s="12" t="e">
        <f t="shared" si="2"/>
        <v>#DIV/0!</v>
      </c>
    </row>
    <row r="16" spans="1:25" s="5" customFormat="1" ht="24.75" customHeight="1">
      <c r="A16" s="6">
        <v>15</v>
      </c>
      <c r="B16" s="7">
        <v>10</v>
      </c>
      <c r="C16" s="8" t="s">
        <v>15</v>
      </c>
      <c r="D16" s="9">
        <f t="shared" si="0"/>
        <v>0</v>
      </c>
      <c r="E16" s="10">
        <f t="shared" si="1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 t="s">
        <v>6</v>
      </c>
      <c r="P16" s="11"/>
      <c r="Q16" s="11"/>
      <c r="R16" s="11"/>
      <c r="S16" s="11"/>
      <c r="T16" s="11"/>
      <c r="U16" s="11"/>
      <c r="V16" s="11"/>
      <c r="W16" s="20"/>
      <c r="X16" s="20"/>
      <c r="Y16" s="12" t="e">
        <f t="shared" si="2"/>
        <v>#DIV/0!</v>
      </c>
    </row>
    <row r="17" spans="1:25" s="5" customFormat="1" ht="24.75" customHeight="1">
      <c r="A17" s="6">
        <v>16</v>
      </c>
      <c r="B17" s="7">
        <v>11</v>
      </c>
      <c r="C17" s="13" t="s">
        <v>17</v>
      </c>
      <c r="D17" s="9">
        <f t="shared" si="0"/>
        <v>0</v>
      </c>
      <c r="E17" s="10">
        <f t="shared" si="1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 t="s">
        <v>6</v>
      </c>
      <c r="Q17" s="11"/>
      <c r="R17" s="11"/>
      <c r="S17" s="11"/>
      <c r="T17" s="11"/>
      <c r="U17" s="11"/>
      <c r="V17" s="11"/>
      <c r="W17" s="20"/>
      <c r="X17" s="20"/>
      <c r="Y17" s="12" t="e">
        <f t="shared" si="2"/>
        <v>#DIV/0!</v>
      </c>
    </row>
    <row r="18" spans="1:25" s="5" customFormat="1" ht="24.75" customHeight="1">
      <c r="A18" s="6">
        <v>17</v>
      </c>
      <c r="B18" s="7">
        <v>12</v>
      </c>
      <c r="C18" s="13" t="s">
        <v>18</v>
      </c>
      <c r="D18" s="9">
        <f t="shared" si="0"/>
        <v>0</v>
      </c>
      <c r="E18" s="10">
        <f t="shared" si="1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 t="s">
        <v>6</v>
      </c>
      <c r="R18" s="11"/>
      <c r="S18" s="11"/>
      <c r="T18" s="11"/>
      <c r="U18" s="11"/>
      <c r="V18" s="11"/>
      <c r="W18" s="20"/>
      <c r="X18" s="20"/>
      <c r="Y18" s="12" t="e">
        <f t="shared" si="2"/>
        <v>#DIV/0!</v>
      </c>
    </row>
    <row r="19" spans="1:25" s="5" customFormat="1" ht="24.75" customHeight="1">
      <c r="A19" s="6">
        <v>18</v>
      </c>
      <c r="B19" s="7">
        <v>13</v>
      </c>
      <c r="C19" s="13" t="s">
        <v>19</v>
      </c>
      <c r="D19" s="9">
        <f t="shared" si="0"/>
        <v>0</v>
      </c>
      <c r="E19" s="10">
        <f t="shared" si="1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 t="s">
        <v>6</v>
      </c>
      <c r="S19" s="11"/>
      <c r="T19" s="11"/>
      <c r="U19" s="11"/>
      <c r="V19" s="11"/>
      <c r="W19" s="20"/>
      <c r="X19" s="20"/>
      <c r="Y19" s="12" t="e">
        <f t="shared" si="2"/>
        <v>#DIV/0!</v>
      </c>
    </row>
    <row r="20" spans="1:25" s="5" customFormat="1" ht="24.75" customHeight="1">
      <c r="A20" s="6">
        <v>19</v>
      </c>
      <c r="B20" s="7">
        <v>15</v>
      </c>
      <c r="C20" s="13" t="s">
        <v>21</v>
      </c>
      <c r="D20" s="9">
        <f t="shared" si="0"/>
        <v>0</v>
      </c>
      <c r="E20" s="10">
        <f t="shared" si="1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 t="s">
        <v>6</v>
      </c>
      <c r="U20" s="11"/>
      <c r="V20" s="11"/>
      <c r="W20" s="20"/>
      <c r="X20" s="20"/>
      <c r="Y20" s="12" t="e">
        <f t="shared" si="2"/>
        <v>#DIV/0!</v>
      </c>
    </row>
    <row r="21" spans="1:24" ht="15" customHeight="1">
      <c r="A21" s="14"/>
      <c r="B21" s="14"/>
      <c r="C21" s="15"/>
      <c r="D21" s="16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>
      <c r="A22" s="14"/>
      <c r="B22" s="14"/>
      <c r="C22" s="22" t="s">
        <v>28</v>
      </c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">
      <c r="A23" s="14"/>
      <c r="B23" s="14"/>
      <c r="C23" s="21"/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5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4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</sheetData>
  <sheetProtection/>
  <mergeCells count="1">
    <mergeCell ref="C24:Y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SheetLayoutView="75" zoomScalePageLayoutView="0" workbookViewId="0" topLeftCell="A1">
      <selection activeCell="C22" sqref="C22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4" width="3.8515625" style="17" customWidth="1"/>
    <col min="25" max="25" width="11.28125" style="17" bestFit="1" customWidth="1"/>
    <col min="26" max="16384" width="9.140625" style="17" customWidth="1"/>
  </cols>
  <sheetData>
    <row r="1" spans="1:25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4" t="s">
        <v>5</v>
      </c>
    </row>
    <row r="2" spans="1:25" s="5" customFormat="1" ht="24.75" customHeight="1">
      <c r="A2" s="6">
        <v>1</v>
      </c>
      <c r="B2" s="7">
        <v>19</v>
      </c>
      <c r="C2" s="13" t="s">
        <v>26</v>
      </c>
      <c r="D2" s="9">
        <f aca="true" t="shared" si="0" ref="D2:D20">SUM(F2:X2)</f>
        <v>45</v>
      </c>
      <c r="E2" s="10">
        <f aca="true" t="shared" si="1" ref="E2:E20">COUNT(F2:X2)</f>
        <v>5</v>
      </c>
      <c r="F2" s="11"/>
      <c r="G2" s="11">
        <v>9</v>
      </c>
      <c r="H2" s="11"/>
      <c r="I2" s="11">
        <v>1</v>
      </c>
      <c r="J2" s="11"/>
      <c r="K2" s="11"/>
      <c r="L2" s="11">
        <v>9</v>
      </c>
      <c r="M2" s="11">
        <v>13</v>
      </c>
      <c r="N2" s="11"/>
      <c r="O2" s="11"/>
      <c r="P2" s="11"/>
      <c r="Q2" s="11"/>
      <c r="R2" s="11"/>
      <c r="S2" s="11"/>
      <c r="T2" s="11"/>
      <c r="U2" s="11"/>
      <c r="V2" s="11">
        <v>13</v>
      </c>
      <c r="W2" s="20"/>
      <c r="X2" s="20" t="s">
        <v>6</v>
      </c>
      <c r="Y2" s="12">
        <f aca="true" t="shared" si="2" ref="Y2:Y20">AVERAGE(F2:X2)</f>
        <v>9</v>
      </c>
    </row>
    <row r="3" spans="1:25" s="5" customFormat="1" ht="24.75" customHeight="1">
      <c r="A3" s="6">
        <v>2</v>
      </c>
      <c r="B3" s="7">
        <v>18</v>
      </c>
      <c r="C3" s="8" t="s">
        <v>25</v>
      </c>
      <c r="D3" s="9">
        <f t="shared" si="0"/>
        <v>38</v>
      </c>
      <c r="E3" s="10">
        <f t="shared" si="1"/>
        <v>3</v>
      </c>
      <c r="F3" s="11"/>
      <c r="G3" s="11"/>
      <c r="H3" s="11"/>
      <c r="I3" s="11"/>
      <c r="J3" s="11"/>
      <c r="K3" s="11"/>
      <c r="L3" s="11"/>
      <c r="M3" s="11">
        <v>13</v>
      </c>
      <c r="N3" s="11">
        <v>13</v>
      </c>
      <c r="O3" s="11"/>
      <c r="P3" s="11"/>
      <c r="Q3" s="11"/>
      <c r="R3" s="11"/>
      <c r="S3" s="11">
        <v>12</v>
      </c>
      <c r="T3" s="11"/>
      <c r="U3" s="11"/>
      <c r="V3" s="11"/>
      <c r="W3" s="20" t="s">
        <v>6</v>
      </c>
      <c r="X3" s="20"/>
      <c r="Y3" s="12">
        <f t="shared" si="2"/>
        <v>12.666666666666666</v>
      </c>
    </row>
    <row r="4" spans="1:25" s="5" customFormat="1" ht="24.75" customHeight="1">
      <c r="A4" s="6">
        <v>3</v>
      </c>
      <c r="B4" s="7">
        <v>16</v>
      </c>
      <c r="C4" s="13" t="s">
        <v>22</v>
      </c>
      <c r="D4" s="9">
        <f t="shared" si="0"/>
        <v>35</v>
      </c>
      <c r="E4" s="10">
        <f t="shared" si="1"/>
        <v>3</v>
      </c>
      <c r="F4" s="11">
        <v>13</v>
      </c>
      <c r="G4" s="11">
        <v>13</v>
      </c>
      <c r="H4" s="11">
        <v>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 t="s">
        <v>6</v>
      </c>
      <c r="V4" s="11"/>
      <c r="W4" s="20"/>
      <c r="X4" s="20"/>
      <c r="Y4" s="12">
        <f t="shared" si="2"/>
        <v>11.666666666666666</v>
      </c>
    </row>
    <row r="5" spans="1:25" s="5" customFormat="1" ht="24.75" customHeight="1">
      <c r="A5" s="6">
        <v>4</v>
      </c>
      <c r="B5" s="7">
        <v>2</v>
      </c>
      <c r="C5" s="13" t="s">
        <v>9</v>
      </c>
      <c r="D5" s="9">
        <f t="shared" si="0"/>
        <v>28</v>
      </c>
      <c r="E5" s="10">
        <f t="shared" si="1"/>
        <v>3</v>
      </c>
      <c r="F5" s="11"/>
      <c r="G5" s="11" t="s">
        <v>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>
        <v>12</v>
      </c>
      <c r="T5" s="11"/>
      <c r="U5" s="11">
        <v>3</v>
      </c>
      <c r="V5" s="11"/>
      <c r="W5" s="20"/>
      <c r="X5" s="20">
        <v>13</v>
      </c>
      <c r="Y5" s="12">
        <f t="shared" si="2"/>
        <v>9.333333333333334</v>
      </c>
    </row>
    <row r="6" spans="1:25" s="5" customFormat="1" ht="24.75" customHeight="1">
      <c r="A6" s="6">
        <v>5</v>
      </c>
      <c r="B6" s="7">
        <v>17</v>
      </c>
      <c r="C6" s="13" t="s">
        <v>24</v>
      </c>
      <c r="D6" s="9">
        <f t="shared" si="0"/>
        <v>28</v>
      </c>
      <c r="E6" s="10">
        <f t="shared" si="1"/>
        <v>3</v>
      </c>
      <c r="F6" s="11"/>
      <c r="G6" s="11"/>
      <c r="H6" s="11"/>
      <c r="I6" s="11"/>
      <c r="J6" s="11"/>
      <c r="K6" s="11"/>
      <c r="L6" s="11">
        <v>8</v>
      </c>
      <c r="M6" s="11"/>
      <c r="N6" s="11"/>
      <c r="O6" s="11">
        <v>8</v>
      </c>
      <c r="P6" s="11"/>
      <c r="Q6" s="11"/>
      <c r="R6" s="11"/>
      <c r="S6" s="11"/>
      <c r="T6" s="11"/>
      <c r="U6" s="11"/>
      <c r="V6" s="11" t="s">
        <v>6</v>
      </c>
      <c r="W6" s="20"/>
      <c r="X6" s="20">
        <v>12</v>
      </c>
      <c r="Y6" s="12">
        <f t="shared" si="2"/>
        <v>9.333333333333334</v>
      </c>
    </row>
    <row r="7" spans="1:25" s="5" customFormat="1" ht="24.75" customHeight="1">
      <c r="A7" s="6">
        <v>6</v>
      </c>
      <c r="B7" s="7">
        <v>7</v>
      </c>
      <c r="C7" s="8" t="s">
        <v>13</v>
      </c>
      <c r="D7" s="9">
        <f t="shared" si="0"/>
        <v>26</v>
      </c>
      <c r="E7" s="10">
        <f t="shared" si="1"/>
        <v>2</v>
      </c>
      <c r="F7" s="11"/>
      <c r="G7" s="11"/>
      <c r="H7" s="11"/>
      <c r="I7" s="11"/>
      <c r="J7" s="11"/>
      <c r="K7" s="11"/>
      <c r="L7" s="11" t="s">
        <v>6</v>
      </c>
      <c r="M7" s="11"/>
      <c r="N7" s="11"/>
      <c r="O7" s="11"/>
      <c r="P7" s="11"/>
      <c r="Q7" s="11"/>
      <c r="R7" s="11"/>
      <c r="S7" s="11"/>
      <c r="T7" s="11"/>
      <c r="U7" s="11"/>
      <c r="V7" s="11">
        <v>13</v>
      </c>
      <c r="W7" s="20"/>
      <c r="X7" s="20">
        <v>13</v>
      </c>
      <c r="Y7" s="12">
        <f t="shared" si="2"/>
        <v>13</v>
      </c>
    </row>
    <row r="8" spans="1:25" s="5" customFormat="1" ht="24.75" customHeight="1">
      <c r="A8" s="6">
        <v>7</v>
      </c>
      <c r="B8" s="7">
        <v>4</v>
      </c>
      <c r="C8" s="13" t="s">
        <v>11</v>
      </c>
      <c r="D8" s="9">
        <f t="shared" si="0"/>
        <v>26</v>
      </c>
      <c r="E8" s="10">
        <f t="shared" si="1"/>
        <v>2</v>
      </c>
      <c r="F8" s="11"/>
      <c r="G8" s="11"/>
      <c r="H8" s="11">
        <v>13</v>
      </c>
      <c r="I8" s="11" t="s">
        <v>6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20"/>
      <c r="X8" s="20">
        <v>13</v>
      </c>
      <c r="Y8" s="12">
        <f t="shared" si="2"/>
        <v>13</v>
      </c>
    </row>
    <row r="9" spans="1:25" s="5" customFormat="1" ht="24.75" customHeight="1">
      <c r="A9" s="6">
        <v>8</v>
      </c>
      <c r="B9" s="7">
        <v>14</v>
      </c>
      <c r="C9" s="13" t="s">
        <v>20</v>
      </c>
      <c r="D9" s="9">
        <f t="shared" si="0"/>
        <v>26</v>
      </c>
      <c r="E9" s="10">
        <f t="shared" si="1"/>
        <v>2</v>
      </c>
      <c r="F9" s="11"/>
      <c r="G9" s="11">
        <v>13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 t="s">
        <v>6</v>
      </c>
      <c r="T9" s="11"/>
      <c r="U9" s="11"/>
      <c r="V9" s="11"/>
      <c r="W9" s="20">
        <v>13</v>
      </c>
      <c r="X9" s="20"/>
      <c r="Y9" s="12">
        <f t="shared" si="2"/>
        <v>13</v>
      </c>
    </row>
    <row r="10" spans="1:25" s="5" customFormat="1" ht="24.75" customHeight="1">
      <c r="A10" s="6">
        <v>9</v>
      </c>
      <c r="B10" s="7">
        <v>8</v>
      </c>
      <c r="C10" s="8" t="s">
        <v>14</v>
      </c>
      <c r="D10" s="9">
        <f t="shared" si="0"/>
        <v>24</v>
      </c>
      <c r="E10" s="10">
        <f t="shared" si="1"/>
        <v>3</v>
      </c>
      <c r="F10" s="11"/>
      <c r="G10" s="11"/>
      <c r="H10" s="11"/>
      <c r="I10" s="11"/>
      <c r="J10" s="11"/>
      <c r="K10" s="11">
        <v>13</v>
      </c>
      <c r="L10" s="11"/>
      <c r="M10" s="11" t="s">
        <v>6</v>
      </c>
      <c r="N10" s="11"/>
      <c r="O10" s="11"/>
      <c r="P10" s="11"/>
      <c r="Q10" s="11"/>
      <c r="R10" s="11"/>
      <c r="S10" s="11"/>
      <c r="T10" s="11"/>
      <c r="U10" s="11"/>
      <c r="V10" s="11"/>
      <c r="W10" s="20">
        <v>5</v>
      </c>
      <c r="X10" s="20">
        <v>6</v>
      </c>
      <c r="Y10" s="12">
        <f t="shared" si="2"/>
        <v>8</v>
      </c>
    </row>
    <row r="11" spans="1:25" s="5" customFormat="1" ht="24.75" customHeight="1">
      <c r="A11" s="6">
        <v>10</v>
      </c>
      <c r="B11" s="7">
        <v>3</v>
      </c>
      <c r="C11" s="13" t="s">
        <v>10</v>
      </c>
      <c r="D11" s="9">
        <f t="shared" si="0"/>
        <v>20</v>
      </c>
      <c r="E11" s="10">
        <f t="shared" si="1"/>
        <v>3</v>
      </c>
      <c r="F11" s="11"/>
      <c r="G11" s="11" t="s">
        <v>7</v>
      </c>
      <c r="H11" s="11" t="s">
        <v>6</v>
      </c>
      <c r="I11" s="11">
        <v>6</v>
      </c>
      <c r="J11" s="11"/>
      <c r="K11" s="11"/>
      <c r="L11" s="11"/>
      <c r="M11" s="11"/>
      <c r="N11" s="11"/>
      <c r="O11" s="11"/>
      <c r="P11" s="11"/>
      <c r="Q11" s="11">
        <v>1</v>
      </c>
      <c r="R11" s="11"/>
      <c r="S11" s="11"/>
      <c r="T11" s="11"/>
      <c r="U11" s="11">
        <v>13</v>
      </c>
      <c r="V11" s="11"/>
      <c r="W11" s="20"/>
      <c r="X11" s="20"/>
      <c r="Y11" s="12">
        <f t="shared" si="2"/>
        <v>6.666666666666667</v>
      </c>
    </row>
    <row r="12" spans="1:25" s="5" customFormat="1" ht="24.75" customHeight="1">
      <c r="A12" s="6">
        <v>11</v>
      </c>
      <c r="B12" s="7">
        <v>9</v>
      </c>
      <c r="C12" s="5" t="s">
        <v>16</v>
      </c>
      <c r="D12" s="9">
        <f t="shared" si="0"/>
        <v>19</v>
      </c>
      <c r="E12" s="10">
        <f t="shared" si="1"/>
        <v>2</v>
      </c>
      <c r="F12" s="11"/>
      <c r="G12" s="11"/>
      <c r="H12" s="11"/>
      <c r="I12" s="11"/>
      <c r="J12" s="11"/>
      <c r="K12" s="11"/>
      <c r="L12" s="11"/>
      <c r="M12" s="11"/>
      <c r="N12" s="11" t="s">
        <v>6</v>
      </c>
      <c r="O12" s="11"/>
      <c r="P12" s="11"/>
      <c r="Q12" s="11"/>
      <c r="R12" s="11">
        <v>13</v>
      </c>
      <c r="S12" s="11"/>
      <c r="T12" s="11"/>
      <c r="U12" s="11"/>
      <c r="V12" s="11"/>
      <c r="W12" s="20">
        <v>6</v>
      </c>
      <c r="X12" s="20"/>
      <c r="Y12" s="12">
        <f t="shared" si="2"/>
        <v>9.5</v>
      </c>
    </row>
    <row r="13" spans="1:25" s="5" customFormat="1" ht="24.75" customHeight="1">
      <c r="A13" s="6">
        <v>12</v>
      </c>
      <c r="B13" s="7">
        <v>10</v>
      </c>
      <c r="C13" s="13" t="s">
        <v>15</v>
      </c>
      <c r="D13" s="9">
        <f t="shared" si="0"/>
        <v>19</v>
      </c>
      <c r="E13" s="10">
        <f t="shared" si="1"/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 t="s">
        <v>6</v>
      </c>
      <c r="P13" s="11">
        <v>6</v>
      </c>
      <c r="Q13" s="11"/>
      <c r="R13" s="11"/>
      <c r="S13" s="11"/>
      <c r="T13" s="11"/>
      <c r="U13" s="11"/>
      <c r="V13" s="11">
        <v>13</v>
      </c>
      <c r="W13" s="20"/>
      <c r="X13" s="20"/>
      <c r="Y13" s="12">
        <f t="shared" si="2"/>
        <v>9.5</v>
      </c>
    </row>
    <row r="14" spans="1:25" s="5" customFormat="1" ht="24.75" customHeight="1">
      <c r="A14" s="6">
        <v>13</v>
      </c>
      <c r="B14" s="7">
        <v>5</v>
      </c>
      <c r="C14" s="13" t="s">
        <v>23</v>
      </c>
      <c r="D14" s="9">
        <f t="shared" si="0"/>
        <v>17</v>
      </c>
      <c r="E14" s="10">
        <f t="shared" si="1"/>
        <v>2</v>
      </c>
      <c r="F14" s="11">
        <v>4</v>
      </c>
      <c r="G14" s="11"/>
      <c r="H14" s="11"/>
      <c r="I14" s="11"/>
      <c r="J14" s="11" t="s">
        <v>6</v>
      </c>
      <c r="K14" s="11">
        <v>13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0"/>
      <c r="X14" s="20"/>
      <c r="Y14" s="12">
        <f t="shared" si="2"/>
        <v>8.5</v>
      </c>
    </row>
    <row r="15" spans="1:25" s="5" customFormat="1" ht="24.75" customHeight="1">
      <c r="A15" s="6">
        <v>14</v>
      </c>
      <c r="B15" s="7">
        <v>1</v>
      </c>
      <c r="C15" s="13" t="s">
        <v>8</v>
      </c>
      <c r="D15" s="9">
        <f t="shared" si="0"/>
        <v>16</v>
      </c>
      <c r="E15" s="10">
        <f t="shared" si="1"/>
        <v>2</v>
      </c>
      <c r="F15" s="11" t="s">
        <v>6</v>
      </c>
      <c r="G15" s="11"/>
      <c r="H15" s="11"/>
      <c r="I15" s="11"/>
      <c r="J15" s="11">
        <v>13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>
        <v>3</v>
      </c>
      <c r="V15" s="11"/>
      <c r="W15" s="20"/>
      <c r="X15" s="20"/>
      <c r="Y15" s="12">
        <f t="shared" si="2"/>
        <v>8</v>
      </c>
    </row>
    <row r="16" spans="1:25" s="5" customFormat="1" ht="24.75" customHeight="1">
      <c r="A16" s="6">
        <v>15</v>
      </c>
      <c r="B16" s="7">
        <v>11</v>
      </c>
      <c r="C16" s="8" t="s">
        <v>17</v>
      </c>
      <c r="D16" s="9">
        <f t="shared" si="0"/>
        <v>13</v>
      </c>
      <c r="E16" s="10">
        <f t="shared" si="1"/>
        <v>1</v>
      </c>
      <c r="F16" s="11"/>
      <c r="G16" s="11"/>
      <c r="H16" s="11"/>
      <c r="I16" s="11"/>
      <c r="J16" s="11"/>
      <c r="K16" s="11"/>
      <c r="L16" s="11"/>
      <c r="M16" s="11"/>
      <c r="N16" s="11"/>
      <c r="O16" s="11">
        <v>13</v>
      </c>
      <c r="P16" s="11" t="s">
        <v>6</v>
      </c>
      <c r="Q16" s="11"/>
      <c r="R16" s="11"/>
      <c r="S16" s="11"/>
      <c r="T16" s="11"/>
      <c r="U16" s="11"/>
      <c r="V16" s="11"/>
      <c r="W16" s="20"/>
      <c r="X16" s="20"/>
      <c r="Y16" s="12">
        <f t="shared" si="2"/>
        <v>13</v>
      </c>
    </row>
    <row r="17" spans="1:25" s="5" customFormat="1" ht="24.75" customHeight="1">
      <c r="A17" s="6">
        <v>16</v>
      </c>
      <c r="B17" s="7">
        <v>12</v>
      </c>
      <c r="C17" s="13" t="s">
        <v>18</v>
      </c>
      <c r="D17" s="9">
        <f t="shared" si="0"/>
        <v>13</v>
      </c>
      <c r="E17" s="10">
        <f t="shared" si="1"/>
        <v>1</v>
      </c>
      <c r="F17" s="11"/>
      <c r="G17" s="11"/>
      <c r="H17" s="11">
        <v>13</v>
      </c>
      <c r="I17" s="11"/>
      <c r="J17" s="11"/>
      <c r="K17" s="11"/>
      <c r="L17" s="11"/>
      <c r="M17" s="11"/>
      <c r="N17" s="11"/>
      <c r="O17" s="11"/>
      <c r="P17" s="11"/>
      <c r="Q17" s="11" t="s">
        <v>6</v>
      </c>
      <c r="R17" s="11"/>
      <c r="S17" s="11"/>
      <c r="T17" s="11"/>
      <c r="U17" s="11"/>
      <c r="V17" s="11"/>
      <c r="W17" s="20"/>
      <c r="X17" s="20"/>
      <c r="Y17" s="12">
        <f t="shared" si="2"/>
        <v>13</v>
      </c>
    </row>
    <row r="18" spans="1:25" s="5" customFormat="1" ht="24.75" customHeight="1">
      <c r="A18" s="6">
        <v>17</v>
      </c>
      <c r="B18" s="7">
        <v>6</v>
      </c>
      <c r="C18" s="13" t="s">
        <v>12</v>
      </c>
      <c r="D18" s="9">
        <f t="shared" si="0"/>
        <v>12</v>
      </c>
      <c r="E18" s="10">
        <f t="shared" si="1"/>
        <v>2</v>
      </c>
      <c r="F18" s="11"/>
      <c r="G18" s="11"/>
      <c r="H18" s="11"/>
      <c r="I18" s="11"/>
      <c r="J18" s="11">
        <v>8</v>
      </c>
      <c r="K18" s="11" t="s">
        <v>6</v>
      </c>
      <c r="L18" s="11"/>
      <c r="M18" s="11">
        <v>4</v>
      </c>
      <c r="N18" s="11"/>
      <c r="O18" s="11"/>
      <c r="P18" s="11"/>
      <c r="Q18" s="11"/>
      <c r="R18" s="11"/>
      <c r="S18" s="11"/>
      <c r="T18" s="11"/>
      <c r="U18" s="11"/>
      <c r="V18" s="11"/>
      <c r="W18" s="20"/>
      <c r="X18" s="20"/>
      <c r="Y18" s="12">
        <f t="shared" si="2"/>
        <v>6</v>
      </c>
    </row>
    <row r="19" spans="1:25" s="5" customFormat="1" ht="24.75" customHeight="1">
      <c r="A19" s="6">
        <v>18</v>
      </c>
      <c r="B19" s="7">
        <v>13</v>
      </c>
      <c r="C19" s="13" t="s">
        <v>19</v>
      </c>
      <c r="D19" s="9">
        <f t="shared" si="0"/>
        <v>2</v>
      </c>
      <c r="E19" s="10">
        <f t="shared" si="1"/>
        <v>1</v>
      </c>
      <c r="F19" s="11"/>
      <c r="G19" s="11"/>
      <c r="H19" s="11"/>
      <c r="I19" s="11"/>
      <c r="J19" s="11"/>
      <c r="K19" s="11"/>
      <c r="L19" s="11"/>
      <c r="M19" s="11"/>
      <c r="N19" s="11">
        <v>2</v>
      </c>
      <c r="O19" s="11"/>
      <c r="P19" s="11"/>
      <c r="Q19" s="11"/>
      <c r="R19" s="11" t="s">
        <v>6</v>
      </c>
      <c r="S19" s="11"/>
      <c r="T19" s="11"/>
      <c r="U19" s="11"/>
      <c r="V19" s="11"/>
      <c r="W19" s="20"/>
      <c r="X19" s="20"/>
      <c r="Y19" s="12">
        <f t="shared" si="2"/>
        <v>2</v>
      </c>
    </row>
    <row r="20" spans="1:25" s="5" customFormat="1" ht="24.75" customHeight="1">
      <c r="A20" s="6">
        <v>19</v>
      </c>
      <c r="B20" s="7">
        <v>15</v>
      </c>
      <c r="C20" s="13" t="s">
        <v>21</v>
      </c>
      <c r="D20" s="9">
        <f t="shared" si="0"/>
        <v>0</v>
      </c>
      <c r="E20" s="10">
        <f t="shared" si="1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 t="s">
        <v>6</v>
      </c>
      <c r="U20" s="11"/>
      <c r="V20" s="11"/>
      <c r="W20" s="20"/>
      <c r="X20" s="20"/>
      <c r="Y20" s="12" t="e">
        <f t="shared" si="2"/>
        <v>#DIV/0!</v>
      </c>
    </row>
    <row r="21" spans="1:24" ht="15" customHeight="1">
      <c r="A21" s="14"/>
      <c r="B21" s="14"/>
      <c r="C21" s="15"/>
      <c r="D21" s="16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>
      <c r="A22" s="14"/>
      <c r="B22" s="14"/>
      <c r="C22" s="22" t="s">
        <v>29</v>
      </c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">
      <c r="A23" s="14"/>
      <c r="B23" s="14"/>
      <c r="C23" s="21"/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5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4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</sheetData>
  <sheetProtection/>
  <mergeCells count="1">
    <mergeCell ref="C24:Y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19" sqref="C19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19</v>
      </c>
      <c r="C2" s="13" t="s">
        <v>26</v>
      </c>
      <c r="D2" s="9">
        <f aca="true" t="shared" si="0" ref="D2:D21">SUM(F2:Y2)</f>
        <v>69</v>
      </c>
      <c r="E2" s="10">
        <f aca="true" t="shared" si="1" ref="E2:E21">COUNT(F2:Y2)</f>
        <v>7</v>
      </c>
      <c r="F2" s="11"/>
      <c r="G2" s="11">
        <v>9</v>
      </c>
      <c r="H2" s="11"/>
      <c r="I2" s="11">
        <v>1</v>
      </c>
      <c r="J2" s="11"/>
      <c r="K2" s="11">
        <v>11</v>
      </c>
      <c r="L2" s="11">
        <v>9</v>
      </c>
      <c r="M2" s="11">
        <v>13</v>
      </c>
      <c r="N2" s="11">
        <v>13</v>
      </c>
      <c r="O2" s="11"/>
      <c r="P2" s="11"/>
      <c r="Q2" s="11"/>
      <c r="R2" s="11"/>
      <c r="S2" s="11"/>
      <c r="T2" s="11"/>
      <c r="U2" s="11"/>
      <c r="V2" s="11">
        <v>13</v>
      </c>
      <c r="W2" s="20"/>
      <c r="X2" s="20" t="s">
        <v>6</v>
      </c>
      <c r="Y2" s="20"/>
      <c r="Z2" s="12">
        <f aca="true" t="shared" si="2" ref="Z2:Z21">AVERAGE(F2:X2)</f>
        <v>9.857142857142858</v>
      </c>
    </row>
    <row r="3" spans="1:26" s="5" customFormat="1" ht="24.75" customHeight="1">
      <c r="A3" s="6">
        <v>2</v>
      </c>
      <c r="B3" s="7">
        <v>18</v>
      </c>
      <c r="C3" s="8" t="s">
        <v>25</v>
      </c>
      <c r="D3" s="9">
        <f t="shared" si="0"/>
        <v>64</v>
      </c>
      <c r="E3" s="10">
        <f t="shared" si="1"/>
        <v>5</v>
      </c>
      <c r="F3" s="11"/>
      <c r="G3" s="11"/>
      <c r="H3" s="11">
        <v>13</v>
      </c>
      <c r="I3" s="11"/>
      <c r="J3" s="11"/>
      <c r="K3" s="11"/>
      <c r="L3" s="11"/>
      <c r="M3" s="11">
        <v>13</v>
      </c>
      <c r="N3" s="11">
        <v>13</v>
      </c>
      <c r="O3" s="11"/>
      <c r="P3" s="11"/>
      <c r="Q3" s="11"/>
      <c r="R3" s="11"/>
      <c r="S3" s="11">
        <v>12</v>
      </c>
      <c r="T3" s="11"/>
      <c r="U3" s="11">
        <v>13</v>
      </c>
      <c r="V3" s="11"/>
      <c r="W3" s="20" t="s">
        <v>6</v>
      </c>
      <c r="X3" s="20"/>
      <c r="Y3" s="20"/>
      <c r="Z3" s="12">
        <f t="shared" si="2"/>
        <v>12.8</v>
      </c>
    </row>
    <row r="4" spans="1:26" s="5" customFormat="1" ht="24.75" customHeight="1">
      <c r="A4" s="6">
        <v>3</v>
      </c>
      <c r="B4" s="7">
        <v>2</v>
      </c>
      <c r="C4" s="13" t="s">
        <v>9</v>
      </c>
      <c r="D4" s="9">
        <f t="shared" si="0"/>
        <v>54</v>
      </c>
      <c r="E4" s="10">
        <f t="shared" si="1"/>
        <v>5</v>
      </c>
      <c r="F4" s="11"/>
      <c r="G4" s="11" t="s">
        <v>6</v>
      </c>
      <c r="H4" s="11"/>
      <c r="I4" s="11"/>
      <c r="J4" s="11"/>
      <c r="K4" s="11">
        <v>13</v>
      </c>
      <c r="L4" s="11"/>
      <c r="M4" s="11"/>
      <c r="N4" s="11"/>
      <c r="O4" s="11"/>
      <c r="P4" s="11"/>
      <c r="Q4" s="11"/>
      <c r="R4" s="11"/>
      <c r="S4" s="11">
        <v>12</v>
      </c>
      <c r="T4" s="11"/>
      <c r="U4" s="11">
        <v>3</v>
      </c>
      <c r="V4" s="11"/>
      <c r="W4" s="20"/>
      <c r="X4" s="20">
        <v>13</v>
      </c>
      <c r="Y4" s="20">
        <v>13</v>
      </c>
      <c r="Z4" s="12">
        <f t="shared" si="2"/>
        <v>10.25</v>
      </c>
    </row>
    <row r="5" spans="1:26" s="5" customFormat="1" ht="24.75" customHeight="1">
      <c r="A5" s="6">
        <v>4</v>
      </c>
      <c r="B5" s="7">
        <v>16</v>
      </c>
      <c r="C5" s="13" t="s">
        <v>22</v>
      </c>
      <c r="D5" s="9">
        <f t="shared" si="0"/>
        <v>45</v>
      </c>
      <c r="E5" s="10">
        <f t="shared" si="1"/>
        <v>4</v>
      </c>
      <c r="F5" s="11">
        <v>13</v>
      </c>
      <c r="G5" s="11">
        <v>13</v>
      </c>
      <c r="H5" s="11">
        <v>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6</v>
      </c>
      <c r="V5" s="11"/>
      <c r="W5" s="20">
        <v>10</v>
      </c>
      <c r="X5" s="20"/>
      <c r="Y5" s="20"/>
      <c r="Z5" s="12">
        <f t="shared" si="2"/>
        <v>11.25</v>
      </c>
    </row>
    <row r="6" spans="1:26" s="5" customFormat="1" ht="24.75" customHeight="1">
      <c r="A6" s="6">
        <v>5</v>
      </c>
      <c r="B6" s="7">
        <v>7</v>
      </c>
      <c r="C6" s="13" t="s">
        <v>13</v>
      </c>
      <c r="D6" s="9">
        <f t="shared" si="0"/>
        <v>45</v>
      </c>
      <c r="E6" s="10">
        <f t="shared" si="1"/>
        <v>4</v>
      </c>
      <c r="F6" s="11"/>
      <c r="G6" s="11"/>
      <c r="H6" s="11"/>
      <c r="I6" s="11"/>
      <c r="J6" s="11"/>
      <c r="K6" s="11"/>
      <c r="L6" s="11" t="s">
        <v>6</v>
      </c>
      <c r="M6" s="11"/>
      <c r="N6" s="11"/>
      <c r="O6" s="11"/>
      <c r="P6" s="11"/>
      <c r="Q6" s="11"/>
      <c r="R6" s="11"/>
      <c r="S6" s="11">
        <v>6</v>
      </c>
      <c r="T6" s="11"/>
      <c r="U6" s="11"/>
      <c r="V6" s="11">
        <v>13</v>
      </c>
      <c r="W6" s="20"/>
      <c r="X6" s="20">
        <v>13</v>
      </c>
      <c r="Y6" s="20">
        <v>13</v>
      </c>
      <c r="Z6" s="12">
        <f t="shared" si="2"/>
        <v>10.666666666666666</v>
      </c>
    </row>
    <row r="7" spans="1:26" s="5" customFormat="1" ht="24.75" customHeight="1">
      <c r="A7" s="6">
        <v>6</v>
      </c>
      <c r="B7" s="7">
        <v>3</v>
      </c>
      <c r="C7" s="8" t="s">
        <v>10</v>
      </c>
      <c r="D7" s="9">
        <f t="shared" si="0"/>
        <v>44</v>
      </c>
      <c r="E7" s="10">
        <f t="shared" si="1"/>
        <v>5</v>
      </c>
      <c r="F7" s="11"/>
      <c r="G7" s="11" t="s">
        <v>7</v>
      </c>
      <c r="H7" s="11" t="s">
        <v>6</v>
      </c>
      <c r="I7" s="11">
        <v>6</v>
      </c>
      <c r="J7" s="11"/>
      <c r="K7" s="11"/>
      <c r="L7" s="11"/>
      <c r="M7" s="11"/>
      <c r="N7" s="11"/>
      <c r="O7" s="11"/>
      <c r="P7" s="11"/>
      <c r="Q7" s="11">
        <v>1</v>
      </c>
      <c r="R7" s="11">
        <v>13</v>
      </c>
      <c r="S7" s="11"/>
      <c r="T7" s="11"/>
      <c r="U7" s="11">
        <v>13</v>
      </c>
      <c r="V7" s="11"/>
      <c r="W7" s="20">
        <v>11</v>
      </c>
      <c r="X7" s="20"/>
      <c r="Y7" s="20"/>
      <c r="Z7" s="12">
        <f t="shared" si="2"/>
        <v>8.8</v>
      </c>
    </row>
    <row r="8" spans="1:26" s="5" customFormat="1" ht="24.75" customHeight="1">
      <c r="A8" s="6">
        <v>7</v>
      </c>
      <c r="B8" s="7">
        <v>17</v>
      </c>
      <c r="C8" s="13" t="s">
        <v>24</v>
      </c>
      <c r="D8" s="9">
        <f t="shared" si="0"/>
        <v>41</v>
      </c>
      <c r="E8" s="10">
        <f t="shared" si="1"/>
        <v>4</v>
      </c>
      <c r="F8" s="11"/>
      <c r="G8" s="11"/>
      <c r="H8" s="11"/>
      <c r="I8" s="11"/>
      <c r="J8" s="11"/>
      <c r="K8" s="11"/>
      <c r="L8" s="11">
        <v>8</v>
      </c>
      <c r="M8" s="11"/>
      <c r="N8" s="11">
        <v>13</v>
      </c>
      <c r="O8" s="11">
        <v>8</v>
      </c>
      <c r="P8" s="11"/>
      <c r="Q8" s="11"/>
      <c r="R8" s="11"/>
      <c r="S8" s="11"/>
      <c r="T8" s="11"/>
      <c r="U8" s="11"/>
      <c r="V8" s="11" t="s">
        <v>6</v>
      </c>
      <c r="W8" s="20"/>
      <c r="X8" s="20">
        <v>12</v>
      </c>
      <c r="Y8" s="20"/>
      <c r="Z8" s="12">
        <f t="shared" si="2"/>
        <v>10.25</v>
      </c>
    </row>
    <row r="9" spans="1:26" s="5" customFormat="1" ht="24.75" customHeight="1">
      <c r="A9" s="6">
        <v>8</v>
      </c>
      <c r="B9" s="7">
        <v>14</v>
      </c>
      <c r="C9" s="13" t="s">
        <v>20</v>
      </c>
      <c r="D9" s="9">
        <f t="shared" si="0"/>
        <v>39</v>
      </c>
      <c r="E9" s="10">
        <f t="shared" si="1"/>
        <v>3</v>
      </c>
      <c r="F9" s="11"/>
      <c r="G9" s="11">
        <v>13</v>
      </c>
      <c r="H9" s="11"/>
      <c r="I9" s="11"/>
      <c r="J9" s="11"/>
      <c r="K9" s="11"/>
      <c r="L9" s="11">
        <v>13</v>
      </c>
      <c r="M9" s="11"/>
      <c r="N9" s="11"/>
      <c r="O9" s="11"/>
      <c r="P9" s="11"/>
      <c r="Q9" s="11"/>
      <c r="R9" s="11"/>
      <c r="S9" s="11" t="s">
        <v>6</v>
      </c>
      <c r="T9" s="11"/>
      <c r="U9" s="11"/>
      <c r="V9" s="11"/>
      <c r="W9" s="20">
        <v>13</v>
      </c>
      <c r="X9" s="20"/>
      <c r="Y9" s="20"/>
      <c r="Z9" s="12">
        <f t="shared" si="2"/>
        <v>13</v>
      </c>
    </row>
    <row r="10" spans="1:26" s="5" customFormat="1" ht="24.75" customHeight="1">
      <c r="A10" s="6">
        <v>9</v>
      </c>
      <c r="B10" s="7">
        <v>11</v>
      </c>
      <c r="C10" s="8" t="s">
        <v>17</v>
      </c>
      <c r="D10" s="9">
        <f t="shared" si="0"/>
        <v>39</v>
      </c>
      <c r="E10" s="10">
        <f t="shared" si="1"/>
        <v>3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v>13</v>
      </c>
      <c r="P10" s="11" t="s">
        <v>6</v>
      </c>
      <c r="Q10" s="11">
        <v>13</v>
      </c>
      <c r="R10" s="11"/>
      <c r="S10" s="11"/>
      <c r="T10" s="11"/>
      <c r="U10" s="11"/>
      <c r="V10" s="11"/>
      <c r="W10" s="20"/>
      <c r="X10" s="20"/>
      <c r="Y10" s="20">
        <v>13</v>
      </c>
      <c r="Z10" s="12">
        <f t="shared" si="2"/>
        <v>13</v>
      </c>
    </row>
    <row r="11" spans="1:26" s="5" customFormat="1" ht="24.75" customHeight="1">
      <c r="A11" s="6">
        <v>10</v>
      </c>
      <c r="B11" s="7">
        <v>8</v>
      </c>
      <c r="C11" s="13" t="s">
        <v>14</v>
      </c>
      <c r="D11" s="9">
        <f t="shared" si="0"/>
        <v>37</v>
      </c>
      <c r="E11" s="10">
        <f t="shared" si="1"/>
        <v>4</v>
      </c>
      <c r="F11" s="11"/>
      <c r="G11" s="11"/>
      <c r="H11" s="11"/>
      <c r="I11" s="11"/>
      <c r="J11" s="11">
        <v>13</v>
      </c>
      <c r="K11" s="11">
        <v>13</v>
      </c>
      <c r="L11" s="11"/>
      <c r="M11" s="11" t="s">
        <v>6</v>
      </c>
      <c r="N11" s="11"/>
      <c r="O11" s="11"/>
      <c r="P11" s="11"/>
      <c r="Q11" s="11"/>
      <c r="R11" s="11"/>
      <c r="S11" s="11"/>
      <c r="T11" s="11"/>
      <c r="U11" s="11"/>
      <c r="V11" s="11"/>
      <c r="W11" s="20">
        <v>5</v>
      </c>
      <c r="X11" s="20">
        <v>6</v>
      </c>
      <c r="Y11" s="20"/>
      <c r="Z11" s="12">
        <f t="shared" si="2"/>
        <v>9.25</v>
      </c>
    </row>
    <row r="12" spans="1:26" s="5" customFormat="1" ht="24.75" customHeight="1">
      <c r="A12" s="6">
        <v>11</v>
      </c>
      <c r="B12" s="7">
        <v>9</v>
      </c>
      <c r="C12" s="5" t="s">
        <v>16</v>
      </c>
      <c r="D12" s="9">
        <f t="shared" si="0"/>
        <v>36</v>
      </c>
      <c r="E12" s="10">
        <f t="shared" si="1"/>
        <v>4</v>
      </c>
      <c r="F12" s="11"/>
      <c r="G12" s="11"/>
      <c r="H12" s="11"/>
      <c r="I12" s="11"/>
      <c r="J12" s="11"/>
      <c r="K12" s="11"/>
      <c r="L12" s="11"/>
      <c r="M12" s="11"/>
      <c r="N12" s="11" t="s">
        <v>6</v>
      </c>
      <c r="O12" s="11"/>
      <c r="P12" s="11"/>
      <c r="Q12" s="11"/>
      <c r="R12" s="11">
        <v>13</v>
      </c>
      <c r="S12" s="11"/>
      <c r="T12" s="11"/>
      <c r="U12" s="11"/>
      <c r="V12" s="11">
        <v>8</v>
      </c>
      <c r="W12" s="20">
        <v>6</v>
      </c>
      <c r="X12" s="20">
        <v>9</v>
      </c>
      <c r="Y12" s="20"/>
      <c r="Z12" s="12">
        <f t="shared" si="2"/>
        <v>9</v>
      </c>
    </row>
    <row r="13" spans="1:26" s="5" customFormat="1" ht="24.75" customHeight="1">
      <c r="A13" s="6">
        <v>12</v>
      </c>
      <c r="B13" s="7">
        <v>6</v>
      </c>
      <c r="C13" s="13" t="s">
        <v>12</v>
      </c>
      <c r="D13" s="9">
        <f t="shared" si="0"/>
        <v>33</v>
      </c>
      <c r="E13" s="10">
        <f t="shared" si="1"/>
        <v>4</v>
      </c>
      <c r="F13" s="11"/>
      <c r="G13" s="11">
        <v>8</v>
      </c>
      <c r="H13" s="11"/>
      <c r="I13" s="11"/>
      <c r="J13" s="11">
        <v>8</v>
      </c>
      <c r="K13" s="11" t="s">
        <v>6</v>
      </c>
      <c r="L13" s="11"/>
      <c r="M13" s="11">
        <v>4</v>
      </c>
      <c r="N13" s="11"/>
      <c r="O13" s="11"/>
      <c r="P13" s="11"/>
      <c r="Q13" s="11"/>
      <c r="R13" s="11"/>
      <c r="S13" s="11"/>
      <c r="T13" s="11"/>
      <c r="U13" s="11"/>
      <c r="V13" s="11"/>
      <c r="W13" s="20"/>
      <c r="X13" s="20">
        <v>13</v>
      </c>
      <c r="Y13" s="20"/>
      <c r="Z13" s="12">
        <f t="shared" si="2"/>
        <v>8.25</v>
      </c>
    </row>
    <row r="14" spans="1:26" s="5" customFormat="1" ht="24.75" customHeight="1">
      <c r="A14" s="6">
        <v>13</v>
      </c>
      <c r="B14" s="7">
        <v>10</v>
      </c>
      <c r="C14" s="13" t="s">
        <v>15</v>
      </c>
      <c r="D14" s="9">
        <f t="shared" si="0"/>
        <v>32</v>
      </c>
      <c r="E14" s="10">
        <f t="shared" si="1"/>
        <v>3</v>
      </c>
      <c r="F14" s="11"/>
      <c r="G14" s="11"/>
      <c r="H14" s="11"/>
      <c r="I14" s="11"/>
      <c r="J14" s="11"/>
      <c r="K14" s="11"/>
      <c r="L14" s="11"/>
      <c r="M14" s="11"/>
      <c r="N14" s="11"/>
      <c r="O14" s="11" t="s">
        <v>6</v>
      </c>
      <c r="P14" s="11">
        <v>6</v>
      </c>
      <c r="Q14" s="11"/>
      <c r="R14" s="11"/>
      <c r="S14" s="11"/>
      <c r="T14" s="11">
        <v>13</v>
      </c>
      <c r="U14" s="11"/>
      <c r="V14" s="11">
        <v>13</v>
      </c>
      <c r="W14" s="20"/>
      <c r="X14" s="20"/>
      <c r="Y14" s="20"/>
      <c r="Z14" s="12">
        <f t="shared" si="2"/>
        <v>10.666666666666666</v>
      </c>
    </row>
    <row r="15" spans="1:26" s="5" customFormat="1" ht="24.75" customHeight="1">
      <c r="A15" s="6">
        <v>14</v>
      </c>
      <c r="B15" s="7">
        <v>1</v>
      </c>
      <c r="C15" s="13" t="s">
        <v>8</v>
      </c>
      <c r="D15" s="9">
        <f t="shared" si="0"/>
        <v>29</v>
      </c>
      <c r="E15" s="10">
        <f t="shared" si="1"/>
        <v>3</v>
      </c>
      <c r="F15" s="11" t="s">
        <v>6</v>
      </c>
      <c r="G15" s="11"/>
      <c r="H15" s="11"/>
      <c r="I15" s="11"/>
      <c r="J15" s="11">
        <v>13</v>
      </c>
      <c r="K15" s="11"/>
      <c r="L15" s="11"/>
      <c r="M15" s="11"/>
      <c r="N15" s="11"/>
      <c r="O15" s="11"/>
      <c r="P15" s="11"/>
      <c r="Q15" s="11"/>
      <c r="R15" s="11">
        <v>13</v>
      </c>
      <c r="S15" s="11"/>
      <c r="T15" s="11"/>
      <c r="U15" s="11">
        <v>3</v>
      </c>
      <c r="V15" s="11"/>
      <c r="W15" s="20"/>
      <c r="X15" s="20"/>
      <c r="Y15" s="20"/>
      <c r="Z15" s="12">
        <f t="shared" si="2"/>
        <v>9.666666666666666</v>
      </c>
    </row>
    <row r="16" spans="1:26" s="5" customFormat="1" ht="24.75" customHeight="1">
      <c r="A16" s="6">
        <v>15</v>
      </c>
      <c r="B16" s="7">
        <v>4</v>
      </c>
      <c r="C16" s="8" t="s">
        <v>11</v>
      </c>
      <c r="D16" s="9">
        <f t="shared" si="0"/>
        <v>26</v>
      </c>
      <c r="E16" s="10">
        <f t="shared" si="1"/>
        <v>2</v>
      </c>
      <c r="F16" s="11"/>
      <c r="G16" s="11"/>
      <c r="H16" s="11">
        <v>13</v>
      </c>
      <c r="I16" s="11" t="s">
        <v>6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0"/>
      <c r="X16" s="20">
        <v>13</v>
      </c>
      <c r="Y16" s="20"/>
      <c r="Z16" s="12">
        <f t="shared" si="2"/>
        <v>13</v>
      </c>
    </row>
    <row r="17" spans="1:26" s="5" customFormat="1" ht="24.75" customHeight="1">
      <c r="A17" s="6">
        <v>16</v>
      </c>
      <c r="B17" s="7">
        <v>5</v>
      </c>
      <c r="C17" s="13" t="s">
        <v>23</v>
      </c>
      <c r="D17" s="9">
        <f t="shared" si="0"/>
        <v>25</v>
      </c>
      <c r="E17" s="10">
        <f t="shared" si="1"/>
        <v>3</v>
      </c>
      <c r="F17" s="11">
        <v>4</v>
      </c>
      <c r="G17" s="11"/>
      <c r="H17" s="11"/>
      <c r="I17" s="11"/>
      <c r="J17" s="11" t="s">
        <v>6</v>
      </c>
      <c r="K17" s="11">
        <v>13</v>
      </c>
      <c r="L17" s="11"/>
      <c r="M17" s="11">
        <v>8</v>
      </c>
      <c r="N17" s="11"/>
      <c r="O17" s="11"/>
      <c r="P17" s="11"/>
      <c r="Q17" s="11"/>
      <c r="R17" s="11"/>
      <c r="S17" s="11"/>
      <c r="T17" s="11"/>
      <c r="U17" s="11"/>
      <c r="V17" s="11"/>
      <c r="W17" s="20"/>
      <c r="X17" s="20"/>
      <c r="Y17" s="20"/>
      <c r="Z17" s="12">
        <f t="shared" si="2"/>
        <v>8.333333333333334</v>
      </c>
    </row>
    <row r="18" spans="1:26" s="5" customFormat="1" ht="24.75" customHeight="1">
      <c r="A18" s="6">
        <v>17</v>
      </c>
      <c r="B18" s="7">
        <v>12</v>
      </c>
      <c r="C18" s="13" t="s">
        <v>18</v>
      </c>
      <c r="D18" s="9">
        <f t="shared" si="0"/>
        <v>22</v>
      </c>
      <c r="E18" s="10">
        <f t="shared" si="1"/>
        <v>2</v>
      </c>
      <c r="F18" s="11"/>
      <c r="G18" s="11"/>
      <c r="H18" s="11">
        <v>13</v>
      </c>
      <c r="I18" s="11"/>
      <c r="J18" s="11"/>
      <c r="K18" s="11"/>
      <c r="L18" s="11"/>
      <c r="M18" s="11"/>
      <c r="N18" s="11"/>
      <c r="O18" s="11"/>
      <c r="P18" s="11">
        <v>9</v>
      </c>
      <c r="Q18" s="11" t="s">
        <v>6</v>
      </c>
      <c r="R18" s="11"/>
      <c r="S18" s="11"/>
      <c r="T18" s="11"/>
      <c r="U18" s="11"/>
      <c r="V18" s="11"/>
      <c r="W18" s="20"/>
      <c r="X18" s="20"/>
      <c r="Y18" s="20"/>
      <c r="Z18" s="12">
        <f t="shared" si="2"/>
        <v>11</v>
      </c>
    </row>
    <row r="19" spans="1:26" s="5" customFormat="1" ht="24.75" customHeight="1">
      <c r="A19" s="6">
        <v>18</v>
      </c>
      <c r="B19" s="7">
        <v>20</v>
      </c>
      <c r="C19" s="13" t="s">
        <v>31</v>
      </c>
      <c r="D19" s="9">
        <f t="shared" si="0"/>
        <v>16</v>
      </c>
      <c r="E19" s="10">
        <f t="shared" si="1"/>
        <v>3</v>
      </c>
      <c r="F19" s="11"/>
      <c r="G19" s="11">
        <v>12</v>
      </c>
      <c r="H19" s="11"/>
      <c r="I19" s="11"/>
      <c r="J19" s="11"/>
      <c r="K19" s="11"/>
      <c r="L19" s="11">
        <v>4</v>
      </c>
      <c r="M19" s="11"/>
      <c r="N19" s="11"/>
      <c r="O19" s="11"/>
      <c r="P19" s="11">
        <v>0</v>
      </c>
      <c r="Q19" s="11"/>
      <c r="R19" s="11"/>
      <c r="S19" s="11"/>
      <c r="T19" s="11" t="s">
        <v>7</v>
      </c>
      <c r="U19" s="11"/>
      <c r="V19" s="11"/>
      <c r="W19" s="20"/>
      <c r="X19" s="20"/>
      <c r="Y19" s="20" t="s">
        <v>6</v>
      </c>
      <c r="Z19" s="12">
        <f t="shared" si="2"/>
        <v>5.333333333333333</v>
      </c>
    </row>
    <row r="20" spans="1:26" s="5" customFormat="1" ht="24.75" customHeight="1">
      <c r="A20" s="6">
        <v>19</v>
      </c>
      <c r="B20" s="7">
        <v>13</v>
      </c>
      <c r="C20" s="13" t="s">
        <v>19</v>
      </c>
      <c r="D20" s="9">
        <f t="shared" si="0"/>
        <v>12</v>
      </c>
      <c r="E20" s="10">
        <f t="shared" si="1"/>
        <v>3</v>
      </c>
      <c r="F20" s="11">
        <v>7</v>
      </c>
      <c r="G20" s="11"/>
      <c r="H20" s="11">
        <v>3</v>
      </c>
      <c r="I20" s="11"/>
      <c r="J20" s="11"/>
      <c r="K20" s="11"/>
      <c r="L20" s="11"/>
      <c r="M20" s="11"/>
      <c r="N20" s="11">
        <v>2</v>
      </c>
      <c r="O20" s="11"/>
      <c r="P20" s="11"/>
      <c r="Q20" s="11"/>
      <c r="R20" s="11" t="s">
        <v>6</v>
      </c>
      <c r="S20" s="11"/>
      <c r="T20" s="11"/>
      <c r="U20" s="11"/>
      <c r="V20" s="11"/>
      <c r="W20" s="20"/>
      <c r="X20" s="20"/>
      <c r="Y20" s="20"/>
      <c r="Z20" s="12">
        <f t="shared" si="2"/>
        <v>4</v>
      </c>
    </row>
    <row r="21" spans="1:26" s="5" customFormat="1" ht="24.75" customHeight="1">
      <c r="A21" s="6">
        <v>20</v>
      </c>
      <c r="B21" s="7">
        <v>15</v>
      </c>
      <c r="C21" s="13" t="s">
        <v>21</v>
      </c>
      <c r="D21" s="9">
        <f t="shared" si="0"/>
        <v>9</v>
      </c>
      <c r="E21" s="10">
        <f t="shared" si="1"/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v>9</v>
      </c>
      <c r="P21" s="11"/>
      <c r="Q21" s="11"/>
      <c r="R21" s="11"/>
      <c r="S21" s="11"/>
      <c r="T21" s="11" t="s">
        <v>6</v>
      </c>
      <c r="U21" s="11"/>
      <c r="V21" s="11"/>
      <c r="W21" s="20"/>
      <c r="X21" s="20"/>
      <c r="Y21" s="20"/>
      <c r="Z21" s="12">
        <f t="shared" si="2"/>
        <v>9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30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4" sqref="C24:Z24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76</v>
      </c>
      <c r="E2" s="10">
        <f aca="true" t="shared" si="1" ref="E2:E21">COUNT(F2:Y2)</f>
        <v>7</v>
      </c>
      <c r="F2" s="11">
        <v>13</v>
      </c>
      <c r="G2" s="11">
        <v>13</v>
      </c>
      <c r="H2" s="11">
        <v>9</v>
      </c>
      <c r="I2" s="11"/>
      <c r="J2" s="11"/>
      <c r="K2" s="11"/>
      <c r="L2" s="11"/>
      <c r="M2" s="11"/>
      <c r="N2" s="11">
        <v>5</v>
      </c>
      <c r="O2" s="11">
        <v>13</v>
      </c>
      <c r="P2" s="11"/>
      <c r="Q2" s="11"/>
      <c r="R2" s="11"/>
      <c r="S2" s="11">
        <v>13</v>
      </c>
      <c r="T2" s="11"/>
      <c r="U2" s="11" t="s">
        <v>6</v>
      </c>
      <c r="V2" s="11"/>
      <c r="W2" s="20">
        <v>10</v>
      </c>
      <c r="X2" s="20"/>
      <c r="Y2" s="20"/>
      <c r="Z2" s="12">
        <f aca="true" t="shared" si="2" ref="Z2:Z21">AVERAGE(F2:X2)</f>
        <v>10.857142857142858</v>
      </c>
    </row>
    <row r="3" spans="1:26" s="5" customFormat="1" ht="24.75" customHeight="1">
      <c r="A3" s="6">
        <v>2</v>
      </c>
      <c r="B3" s="7">
        <v>19</v>
      </c>
      <c r="C3" s="8" t="s">
        <v>26</v>
      </c>
      <c r="D3" s="9">
        <f t="shared" si="0"/>
        <v>69</v>
      </c>
      <c r="E3" s="10">
        <f t="shared" si="1"/>
        <v>7</v>
      </c>
      <c r="F3" s="11"/>
      <c r="G3" s="11">
        <v>9</v>
      </c>
      <c r="H3" s="11"/>
      <c r="I3" s="11">
        <v>1</v>
      </c>
      <c r="J3" s="11"/>
      <c r="K3" s="11">
        <v>11</v>
      </c>
      <c r="L3" s="11">
        <v>9</v>
      </c>
      <c r="M3" s="11">
        <v>13</v>
      </c>
      <c r="N3" s="11">
        <v>13</v>
      </c>
      <c r="O3" s="11"/>
      <c r="P3" s="11"/>
      <c r="Q3" s="11"/>
      <c r="R3" s="11"/>
      <c r="S3" s="11"/>
      <c r="T3" s="11"/>
      <c r="U3" s="11"/>
      <c r="V3" s="11">
        <v>13</v>
      </c>
      <c r="W3" s="20"/>
      <c r="X3" s="20" t="s">
        <v>6</v>
      </c>
      <c r="Y3" s="20"/>
      <c r="Z3" s="12">
        <f t="shared" si="2"/>
        <v>9.857142857142858</v>
      </c>
    </row>
    <row r="4" spans="1:26" s="5" customFormat="1" ht="24.75" customHeight="1">
      <c r="A4" s="6">
        <v>3</v>
      </c>
      <c r="B4" s="7">
        <v>18</v>
      </c>
      <c r="C4" s="13" t="s">
        <v>25</v>
      </c>
      <c r="D4" s="9">
        <f t="shared" si="0"/>
        <v>64</v>
      </c>
      <c r="E4" s="10">
        <f t="shared" si="1"/>
        <v>5</v>
      </c>
      <c r="F4" s="11"/>
      <c r="G4" s="11"/>
      <c r="H4" s="11">
        <v>13</v>
      </c>
      <c r="I4" s="11"/>
      <c r="J4" s="11"/>
      <c r="K4" s="11"/>
      <c r="L4" s="11"/>
      <c r="M4" s="11">
        <v>13</v>
      </c>
      <c r="N4" s="11">
        <v>13</v>
      </c>
      <c r="O4" s="11"/>
      <c r="P4" s="11"/>
      <c r="Q4" s="11"/>
      <c r="R4" s="11"/>
      <c r="S4" s="11">
        <v>12</v>
      </c>
      <c r="T4" s="11"/>
      <c r="U4" s="11">
        <v>13</v>
      </c>
      <c r="V4" s="11"/>
      <c r="W4" s="20" t="s">
        <v>6</v>
      </c>
      <c r="X4" s="20"/>
      <c r="Y4" s="20"/>
      <c r="Z4" s="12">
        <f t="shared" si="2"/>
        <v>12.8</v>
      </c>
    </row>
    <row r="5" spans="1:26" s="5" customFormat="1" ht="24.75" customHeight="1">
      <c r="A5" s="6">
        <v>4</v>
      </c>
      <c r="B5" s="7">
        <v>3</v>
      </c>
      <c r="C5" s="13" t="s">
        <v>10</v>
      </c>
      <c r="D5" s="9">
        <f t="shared" si="0"/>
        <v>61</v>
      </c>
      <c r="E5" s="10">
        <f t="shared" si="1"/>
        <v>7</v>
      </c>
      <c r="F5" s="11"/>
      <c r="G5" s="11" t="s">
        <v>7</v>
      </c>
      <c r="H5" s="11" t="s">
        <v>6</v>
      </c>
      <c r="I5" s="11">
        <v>6</v>
      </c>
      <c r="J5" s="11"/>
      <c r="K5" s="11"/>
      <c r="L5" s="11"/>
      <c r="M5" s="11"/>
      <c r="N5" s="11"/>
      <c r="O5" s="11">
        <v>13</v>
      </c>
      <c r="P5" s="11">
        <v>4</v>
      </c>
      <c r="Q5" s="11">
        <v>1</v>
      </c>
      <c r="R5" s="11">
        <v>13</v>
      </c>
      <c r="S5" s="11"/>
      <c r="T5" s="11"/>
      <c r="U5" s="11">
        <v>13</v>
      </c>
      <c r="V5" s="11"/>
      <c r="W5" s="20">
        <v>11</v>
      </c>
      <c r="X5" s="20"/>
      <c r="Y5" s="20"/>
      <c r="Z5" s="12">
        <f t="shared" si="2"/>
        <v>8.714285714285714</v>
      </c>
    </row>
    <row r="6" spans="1:26" s="5" customFormat="1" ht="24.75" customHeight="1">
      <c r="A6" s="6">
        <v>5</v>
      </c>
      <c r="B6" s="7">
        <v>7</v>
      </c>
      <c r="C6" s="13" t="s">
        <v>13</v>
      </c>
      <c r="D6" s="9">
        <f t="shared" si="0"/>
        <v>55</v>
      </c>
      <c r="E6" s="10">
        <f t="shared" si="1"/>
        <v>5</v>
      </c>
      <c r="F6" s="11"/>
      <c r="G6" s="11"/>
      <c r="H6" s="11"/>
      <c r="I6" s="11"/>
      <c r="J6" s="11"/>
      <c r="K6" s="11"/>
      <c r="L6" s="11" t="s">
        <v>6</v>
      </c>
      <c r="M6" s="11"/>
      <c r="N6" s="11"/>
      <c r="O6" s="11"/>
      <c r="P6" s="11"/>
      <c r="Q6" s="11">
        <v>10</v>
      </c>
      <c r="R6" s="11"/>
      <c r="S6" s="11">
        <v>6</v>
      </c>
      <c r="T6" s="11"/>
      <c r="U6" s="11"/>
      <c r="V6" s="11">
        <v>13</v>
      </c>
      <c r="W6" s="20"/>
      <c r="X6" s="20">
        <v>13</v>
      </c>
      <c r="Y6" s="20">
        <v>13</v>
      </c>
      <c r="Z6" s="12">
        <f t="shared" si="2"/>
        <v>10.5</v>
      </c>
    </row>
    <row r="7" spans="1:26" s="5" customFormat="1" ht="24.75" customHeight="1">
      <c r="A7" s="6">
        <v>6</v>
      </c>
      <c r="B7" s="7">
        <v>2</v>
      </c>
      <c r="C7" s="8" t="s">
        <v>9</v>
      </c>
      <c r="D7" s="9">
        <f t="shared" si="0"/>
        <v>54</v>
      </c>
      <c r="E7" s="10">
        <f t="shared" si="1"/>
        <v>5</v>
      </c>
      <c r="F7" s="11"/>
      <c r="G7" s="11" t="s">
        <v>6</v>
      </c>
      <c r="H7" s="11"/>
      <c r="I7" s="11"/>
      <c r="J7" s="11"/>
      <c r="K7" s="11">
        <v>13</v>
      </c>
      <c r="L7" s="11"/>
      <c r="M7" s="11"/>
      <c r="N7" s="11"/>
      <c r="O7" s="11"/>
      <c r="P7" s="11"/>
      <c r="Q7" s="11"/>
      <c r="R7" s="11"/>
      <c r="S7" s="11">
        <v>12</v>
      </c>
      <c r="T7" s="11"/>
      <c r="U7" s="11">
        <v>3</v>
      </c>
      <c r="V7" s="11"/>
      <c r="W7" s="20"/>
      <c r="X7" s="20">
        <v>13</v>
      </c>
      <c r="Y7" s="20">
        <v>13</v>
      </c>
      <c r="Z7" s="12">
        <f t="shared" si="2"/>
        <v>10.25</v>
      </c>
    </row>
    <row r="8" spans="1:26" s="5" customFormat="1" ht="24.75" customHeight="1">
      <c r="A8" s="6">
        <v>7</v>
      </c>
      <c r="B8" s="7">
        <v>11</v>
      </c>
      <c r="C8" s="13" t="s">
        <v>17</v>
      </c>
      <c r="D8" s="9">
        <f t="shared" si="0"/>
        <v>52</v>
      </c>
      <c r="E8" s="10">
        <f t="shared" si="1"/>
        <v>4</v>
      </c>
      <c r="F8" s="11"/>
      <c r="G8" s="11"/>
      <c r="H8" s="11">
        <v>13</v>
      </c>
      <c r="I8" s="11"/>
      <c r="J8" s="11"/>
      <c r="K8" s="11"/>
      <c r="L8" s="11"/>
      <c r="M8" s="11"/>
      <c r="N8" s="11"/>
      <c r="O8" s="11">
        <v>13</v>
      </c>
      <c r="P8" s="11" t="s">
        <v>6</v>
      </c>
      <c r="Q8" s="11">
        <v>13</v>
      </c>
      <c r="R8" s="11"/>
      <c r="S8" s="11"/>
      <c r="T8" s="11"/>
      <c r="U8" s="11"/>
      <c r="V8" s="11"/>
      <c r="W8" s="20"/>
      <c r="X8" s="20"/>
      <c r="Y8" s="20">
        <v>13</v>
      </c>
      <c r="Z8" s="12">
        <f t="shared" si="2"/>
        <v>13</v>
      </c>
    </row>
    <row r="9" spans="1:26" s="5" customFormat="1" ht="24.75" customHeight="1">
      <c r="A9" s="6">
        <v>8</v>
      </c>
      <c r="B9" s="7">
        <v>4</v>
      </c>
      <c r="C9" s="13" t="s">
        <v>11</v>
      </c>
      <c r="D9" s="9">
        <f t="shared" si="0"/>
        <v>52</v>
      </c>
      <c r="E9" s="10">
        <f t="shared" si="1"/>
        <v>4</v>
      </c>
      <c r="F9" s="11"/>
      <c r="G9" s="11"/>
      <c r="H9" s="11">
        <v>13</v>
      </c>
      <c r="I9" s="11" t="s">
        <v>6</v>
      </c>
      <c r="J9" s="11"/>
      <c r="K9" s="11"/>
      <c r="L9" s="11"/>
      <c r="M9" s="11"/>
      <c r="N9" s="11"/>
      <c r="O9" s="11"/>
      <c r="P9" s="11"/>
      <c r="Q9" s="11">
        <v>13</v>
      </c>
      <c r="R9" s="11"/>
      <c r="S9" s="11">
        <v>13</v>
      </c>
      <c r="T9" s="11"/>
      <c r="U9" s="11"/>
      <c r="V9" s="11"/>
      <c r="W9" s="20"/>
      <c r="X9" s="20">
        <v>13</v>
      </c>
      <c r="Y9" s="20"/>
      <c r="Z9" s="12">
        <f t="shared" si="2"/>
        <v>13</v>
      </c>
    </row>
    <row r="10" spans="1:26" s="5" customFormat="1" ht="24.75" customHeight="1">
      <c r="A10" s="6">
        <v>9</v>
      </c>
      <c r="B10" s="7">
        <v>9</v>
      </c>
      <c r="C10" s="5" t="s">
        <v>16</v>
      </c>
      <c r="D10" s="9">
        <f t="shared" si="0"/>
        <v>49</v>
      </c>
      <c r="E10" s="10">
        <f t="shared" si="1"/>
        <v>5</v>
      </c>
      <c r="F10" s="11"/>
      <c r="G10" s="11"/>
      <c r="H10" s="11"/>
      <c r="I10" s="11"/>
      <c r="J10" s="11"/>
      <c r="K10" s="11"/>
      <c r="L10" s="11"/>
      <c r="M10" s="11"/>
      <c r="N10" s="11" t="s">
        <v>6</v>
      </c>
      <c r="O10" s="11"/>
      <c r="P10" s="11"/>
      <c r="Q10" s="11"/>
      <c r="R10" s="11">
        <v>13</v>
      </c>
      <c r="S10" s="11"/>
      <c r="T10" s="11"/>
      <c r="U10" s="11">
        <v>13</v>
      </c>
      <c r="V10" s="11">
        <v>8</v>
      </c>
      <c r="W10" s="20">
        <v>6</v>
      </c>
      <c r="X10" s="20">
        <v>9</v>
      </c>
      <c r="Y10" s="20"/>
      <c r="Z10" s="12">
        <f t="shared" si="2"/>
        <v>9.8</v>
      </c>
    </row>
    <row r="11" spans="1:26" s="5" customFormat="1" ht="24.75" customHeight="1">
      <c r="A11" s="6">
        <v>10</v>
      </c>
      <c r="B11" s="7">
        <v>14</v>
      </c>
      <c r="C11" s="13" t="s">
        <v>20</v>
      </c>
      <c r="D11" s="9">
        <f t="shared" si="0"/>
        <v>45</v>
      </c>
      <c r="E11" s="10">
        <f t="shared" si="1"/>
        <v>5</v>
      </c>
      <c r="F11" s="11"/>
      <c r="G11" s="11">
        <v>13</v>
      </c>
      <c r="H11" s="11"/>
      <c r="I11" s="11">
        <v>5</v>
      </c>
      <c r="J11" s="11"/>
      <c r="K11" s="11"/>
      <c r="L11" s="11">
        <v>13</v>
      </c>
      <c r="M11" s="11"/>
      <c r="N11" s="11"/>
      <c r="O11" s="11"/>
      <c r="P11" s="11"/>
      <c r="Q11" s="11"/>
      <c r="R11" s="11"/>
      <c r="S11" s="11" t="s">
        <v>6</v>
      </c>
      <c r="T11" s="11"/>
      <c r="U11" s="11">
        <v>1</v>
      </c>
      <c r="V11" s="11"/>
      <c r="W11" s="20">
        <v>13</v>
      </c>
      <c r="X11" s="20"/>
      <c r="Y11" s="20"/>
      <c r="Z11" s="12">
        <f t="shared" si="2"/>
        <v>9</v>
      </c>
    </row>
    <row r="12" spans="1:26" s="5" customFormat="1" ht="24.75" customHeight="1">
      <c r="A12" s="6">
        <v>11</v>
      </c>
      <c r="B12" s="7">
        <v>10</v>
      </c>
      <c r="C12" s="8" t="s">
        <v>15</v>
      </c>
      <c r="D12" s="9">
        <f t="shared" si="0"/>
        <v>44</v>
      </c>
      <c r="E12" s="10">
        <f t="shared" si="1"/>
        <v>5</v>
      </c>
      <c r="F12" s="11"/>
      <c r="G12" s="11"/>
      <c r="H12" s="11">
        <v>4</v>
      </c>
      <c r="I12" s="11"/>
      <c r="J12" s="11"/>
      <c r="K12" s="11"/>
      <c r="L12" s="11"/>
      <c r="M12" s="11"/>
      <c r="N12" s="11"/>
      <c r="O12" s="11" t="s">
        <v>6</v>
      </c>
      <c r="P12" s="11">
        <v>6</v>
      </c>
      <c r="Q12" s="11"/>
      <c r="R12" s="11"/>
      <c r="S12" s="11"/>
      <c r="T12" s="11">
        <v>13</v>
      </c>
      <c r="U12" s="11">
        <v>8</v>
      </c>
      <c r="V12" s="11">
        <v>13</v>
      </c>
      <c r="W12" s="20"/>
      <c r="X12" s="20"/>
      <c r="Y12" s="20"/>
      <c r="Z12" s="12">
        <f t="shared" si="2"/>
        <v>8.8</v>
      </c>
    </row>
    <row r="13" spans="1:26" s="5" customFormat="1" ht="24.75" customHeight="1">
      <c r="A13" s="6">
        <v>12</v>
      </c>
      <c r="B13" s="7">
        <v>17</v>
      </c>
      <c r="C13" s="13" t="s">
        <v>24</v>
      </c>
      <c r="D13" s="9">
        <f t="shared" si="0"/>
        <v>41</v>
      </c>
      <c r="E13" s="10">
        <f t="shared" si="1"/>
        <v>4</v>
      </c>
      <c r="F13" s="11"/>
      <c r="G13" s="11"/>
      <c r="H13" s="11"/>
      <c r="I13" s="11"/>
      <c r="J13" s="11"/>
      <c r="K13" s="11"/>
      <c r="L13" s="11">
        <v>8</v>
      </c>
      <c r="M13" s="11"/>
      <c r="N13" s="11">
        <v>13</v>
      </c>
      <c r="O13" s="11">
        <v>8</v>
      </c>
      <c r="P13" s="11"/>
      <c r="Q13" s="11"/>
      <c r="R13" s="11"/>
      <c r="S13" s="11"/>
      <c r="T13" s="11"/>
      <c r="U13" s="11"/>
      <c r="V13" s="11" t="s">
        <v>6</v>
      </c>
      <c r="W13" s="20"/>
      <c r="X13" s="20">
        <v>12</v>
      </c>
      <c r="Y13" s="20"/>
      <c r="Z13" s="12">
        <f t="shared" si="2"/>
        <v>10.25</v>
      </c>
    </row>
    <row r="14" spans="1:26" s="5" customFormat="1" ht="24.75" customHeight="1">
      <c r="A14" s="6">
        <v>13</v>
      </c>
      <c r="B14" s="7">
        <v>12</v>
      </c>
      <c r="C14" s="13" t="s">
        <v>18</v>
      </c>
      <c r="D14" s="9">
        <f t="shared" si="0"/>
        <v>40</v>
      </c>
      <c r="E14" s="10">
        <f t="shared" si="1"/>
        <v>4</v>
      </c>
      <c r="F14" s="11"/>
      <c r="G14" s="11"/>
      <c r="H14" s="11">
        <v>13</v>
      </c>
      <c r="I14" s="11">
        <v>5</v>
      </c>
      <c r="J14" s="11"/>
      <c r="K14" s="11"/>
      <c r="L14" s="11">
        <v>13</v>
      </c>
      <c r="M14" s="11"/>
      <c r="N14" s="11"/>
      <c r="O14" s="11"/>
      <c r="P14" s="11">
        <v>9</v>
      </c>
      <c r="Q14" s="11" t="s">
        <v>6</v>
      </c>
      <c r="R14" s="11"/>
      <c r="S14" s="11"/>
      <c r="T14" s="11"/>
      <c r="U14" s="11"/>
      <c r="V14" s="11"/>
      <c r="W14" s="20"/>
      <c r="X14" s="20"/>
      <c r="Y14" s="20"/>
      <c r="Z14" s="12">
        <f t="shared" si="2"/>
        <v>10</v>
      </c>
    </row>
    <row r="15" spans="1:26" s="5" customFormat="1" ht="24.75" customHeight="1">
      <c r="A15" s="6">
        <v>14</v>
      </c>
      <c r="B15" s="7">
        <v>5</v>
      </c>
      <c r="C15" s="13" t="s">
        <v>23</v>
      </c>
      <c r="D15" s="9">
        <f t="shared" si="0"/>
        <v>38</v>
      </c>
      <c r="E15" s="10">
        <f t="shared" si="1"/>
        <v>4</v>
      </c>
      <c r="F15" s="11">
        <v>4</v>
      </c>
      <c r="G15" s="11"/>
      <c r="H15" s="11"/>
      <c r="I15" s="11"/>
      <c r="J15" s="11" t="s">
        <v>6</v>
      </c>
      <c r="K15" s="11">
        <v>13</v>
      </c>
      <c r="L15" s="11"/>
      <c r="M15" s="11">
        <v>8</v>
      </c>
      <c r="N15" s="11"/>
      <c r="O15" s="11"/>
      <c r="P15" s="11"/>
      <c r="Q15" s="11"/>
      <c r="R15" s="11">
        <v>13</v>
      </c>
      <c r="S15" s="11"/>
      <c r="T15" s="11"/>
      <c r="U15" s="11"/>
      <c r="V15" s="11"/>
      <c r="W15" s="20"/>
      <c r="X15" s="20"/>
      <c r="Y15" s="20"/>
      <c r="Z15" s="12">
        <f t="shared" si="2"/>
        <v>9.5</v>
      </c>
    </row>
    <row r="16" spans="1:26" s="5" customFormat="1" ht="24.75" customHeight="1">
      <c r="A16" s="6">
        <v>15</v>
      </c>
      <c r="B16" s="7">
        <v>8</v>
      </c>
      <c r="C16" s="8" t="s">
        <v>14</v>
      </c>
      <c r="D16" s="9">
        <f t="shared" si="0"/>
        <v>37</v>
      </c>
      <c r="E16" s="10">
        <f t="shared" si="1"/>
        <v>4</v>
      </c>
      <c r="F16" s="11"/>
      <c r="G16" s="11"/>
      <c r="H16" s="11"/>
      <c r="I16" s="11"/>
      <c r="J16" s="11">
        <v>13</v>
      </c>
      <c r="K16" s="11">
        <v>13</v>
      </c>
      <c r="L16" s="11"/>
      <c r="M16" s="11" t="s">
        <v>6</v>
      </c>
      <c r="N16" s="11"/>
      <c r="O16" s="11"/>
      <c r="P16" s="11"/>
      <c r="Q16" s="11"/>
      <c r="R16" s="11"/>
      <c r="S16" s="11"/>
      <c r="T16" s="11"/>
      <c r="U16" s="11"/>
      <c r="V16" s="11"/>
      <c r="W16" s="20">
        <v>5</v>
      </c>
      <c r="X16" s="20">
        <v>6</v>
      </c>
      <c r="Y16" s="20"/>
      <c r="Z16" s="12">
        <f t="shared" si="2"/>
        <v>9.25</v>
      </c>
    </row>
    <row r="17" spans="1:26" s="5" customFormat="1" ht="24.75" customHeight="1">
      <c r="A17" s="6">
        <v>16</v>
      </c>
      <c r="B17" s="7">
        <v>6</v>
      </c>
      <c r="C17" s="13" t="s">
        <v>12</v>
      </c>
      <c r="D17" s="9">
        <f t="shared" si="0"/>
        <v>33</v>
      </c>
      <c r="E17" s="10">
        <f t="shared" si="1"/>
        <v>4</v>
      </c>
      <c r="F17" s="11"/>
      <c r="G17" s="11">
        <v>8</v>
      </c>
      <c r="H17" s="11"/>
      <c r="I17" s="11"/>
      <c r="J17" s="11">
        <v>8</v>
      </c>
      <c r="K17" s="11" t="s">
        <v>6</v>
      </c>
      <c r="L17" s="11"/>
      <c r="M17" s="11">
        <v>4</v>
      </c>
      <c r="N17" s="11"/>
      <c r="O17" s="11"/>
      <c r="P17" s="11"/>
      <c r="Q17" s="11"/>
      <c r="R17" s="11"/>
      <c r="S17" s="11"/>
      <c r="T17" s="11"/>
      <c r="U17" s="11"/>
      <c r="V17" s="11"/>
      <c r="W17" s="20"/>
      <c r="X17" s="20">
        <v>13</v>
      </c>
      <c r="Y17" s="20"/>
      <c r="Z17" s="12">
        <f t="shared" si="2"/>
        <v>8.25</v>
      </c>
    </row>
    <row r="18" spans="1:26" s="5" customFormat="1" ht="24.75" customHeight="1">
      <c r="A18" s="6">
        <v>17</v>
      </c>
      <c r="B18" s="7">
        <v>1</v>
      </c>
      <c r="C18" s="13" t="s">
        <v>8</v>
      </c>
      <c r="D18" s="9">
        <f t="shared" si="0"/>
        <v>29</v>
      </c>
      <c r="E18" s="10">
        <f t="shared" si="1"/>
        <v>3</v>
      </c>
      <c r="F18" s="11" t="s">
        <v>6</v>
      </c>
      <c r="G18" s="11"/>
      <c r="H18" s="11"/>
      <c r="I18" s="11"/>
      <c r="J18" s="11">
        <v>13</v>
      </c>
      <c r="K18" s="11"/>
      <c r="L18" s="11"/>
      <c r="M18" s="11"/>
      <c r="N18" s="11"/>
      <c r="O18" s="11"/>
      <c r="P18" s="11"/>
      <c r="Q18" s="11"/>
      <c r="R18" s="11">
        <v>13</v>
      </c>
      <c r="S18" s="11"/>
      <c r="T18" s="11"/>
      <c r="U18" s="11">
        <v>3</v>
      </c>
      <c r="V18" s="11"/>
      <c r="W18" s="20"/>
      <c r="X18" s="20"/>
      <c r="Y18" s="20"/>
      <c r="Z18" s="12">
        <f t="shared" si="2"/>
        <v>9.666666666666666</v>
      </c>
    </row>
    <row r="19" spans="1:26" s="5" customFormat="1" ht="24.75" customHeight="1">
      <c r="A19" s="6">
        <v>18</v>
      </c>
      <c r="B19" s="7">
        <v>13</v>
      </c>
      <c r="C19" s="13" t="s">
        <v>19</v>
      </c>
      <c r="D19" s="9">
        <f t="shared" si="0"/>
        <v>20</v>
      </c>
      <c r="E19" s="10">
        <f t="shared" si="1"/>
        <v>4</v>
      </c>
      <c r="F19" s="11">
        <v>7</v>
      </c>
      <c r="G19" s="11"/>
      <c r="H19" s="11">
        <v>3</v>
      </c>
      <c r="I19" s="11"/>
      <c r="J19" s="11">
        <v>8</v>
      </c>
      <c r="K19" s="11"/>
      <c r="L19" s="11"/>
      <c r="M19" s="11"/>
      <c r="N19" s="11">
        <v>2</v>
      </c>
      <c r="O19" s="11"/>
      <c r="P19" s="11"/>
      <c r="Q19" s="11"/>
      <c r="R19" s="11" t="s">
        <v>6</v>
      </c>
      <c r="S19" s="11"/>
      <c r="T19" s="11"/>
      <c r="U19" s="11"/>
      <c r="V19" s="11"/>
      <c r="W19" s="20"/>
      <c r="X19" s="20"/>
      <c r="Y19" s="20"/>
      <c r="Z19" s="12">
        <f t="shared" si="2"/>
        <v>5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16</v>
      </c>
      <c r="E20" s="10">
        <f t="shared" si="1"/>
        <v>3</v>
      </c>
      <c r="F20" s="11"/>
      <c r="G20" s="11">
        <v>12</v>
      </c>
      <c r="H20" s="11"/>
      <c r="I20" s="11"/>
      <c r="J20" s="11"/>
      <c r="K20" s="11"/>
      <c r="L20" s="11">
        <v>4</v>
      </c>
      <c r="M20" s="11"/>
      <c r="N20" s="11"/>
      <c r="O20" s="11"/>
      <c r="P20" s="11">
        <v>0</v>
      </c>
      <c r="Q20" s="11"/>
      <c r="R20" s="11"/>
      <c r="S20" s="11"/>
      <c r="T20" s="11" t="s">
        <v>7</v>
      </c>
      <c r="U20" s="11"/>
      <c r="V20" s="11"/>
      <c r="W20" s="20"/>
      <c r="X20" s="20"/>
      <c r="Y20" s="20" t="s">
        <v>6</v>
      </c>
      <c r="Z20" s="12">
        <f t="shared" si="2"/>
        <v>5.333333333333333</v>
      </c>
    </row>
    <row r="21" spans="1:26" s="5" customFormat="1" ht="24.75" customHeight="1">
      <c r="A21" s="6">
        <v>20</v>
      </c>
      <c r="B21" s="7">
        <v>15</v>
      </c>
      <c r="C21" s="13" t="s">
        <v>21</v>
      </c>
      <c r="D21" s="9">
        <f t="shared" si="0"/>
        <v>9</v>
      </c>
      <c r="E21" s="10">
        <f t="shared" si="1"/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v>9</v>
      </c>
      <c r="P21" s="11"/>
      <c r="Q21" s="11"/>
      <c r="R21" s="11"/>
      <c r="S21" s="11"/>
      <c r="T21" s="11" t="s">
        <v>6</v>
      </c>
      <c r="U21" s="11"/>
      <c r="V21" s="11"/>
      <c r="W21" s="20"/>
      <c r="X21" s="20"/>
      <c r="Y21" s="20"/>
      <c r="Z21" s="12">
        <f t="shared" si="2"/>
        <v>9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32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102</v>
      </c>
      <c r="E2" s="10">
        <f aca="true" t="shared" si="1" ref="E2:E21">COUNT(F2:Y2)</f>
        <v>9</v>
      </c>
      <c r="F2" s="11">
        <v>13</v>
      </c>
      <c r="G2" s="11">
        <v>13</v>
      </c>
      <c r="H2" s="11">
        <v>9</v>
      </c>
      <c r="I2" s="11"/>
      <c r="J2" s="11"/>
      <c r="K2" s="11"/>
      <c r="L2" s="11">
        <v>13</v>
      </c>
      <c r="M2" s="11"/>
      <c r="N2" s="11">
        <v>5</v>
      </c>
      <c r="O2" s="11">
        <v>13</v>
      </c>
      <c r="P2" s="11"/>
      <c r="Q2" s="11"/>
      <c r="R2" s="11"/>
      <c r="S2" s="11">
        <v>13</v>
      </c>
      <c r="T2" s="11"/>
      <c r="U2" s="11" t="s">
        <v>6</v>
      </c>
      <c r="V2" s="11">
        <v>13</v>
      </c>
      <c r="W2" s="20">
        <v>10</v>
      </c>
      <c r="X2" s="20"/>
      <c r="Y2" s="20"/>
      <c r="Z2" s="12">
        <f aca="true" t="shared" si="2" ref="Z2:Z21">AVERAGE(F2:X2)</f>
        <v>11.333333333333334</v>
      </c>
    </row>
    <row r="3" spans="1:26" s="5" customFormat="1" ht="24.75" customHeight="1">
      <c r="A3" s="6">
        <v>2</v>
      </c>
      <c r="B3" s="7">
        <v>4</v>
      </c>
      <c r="C3" s="8" t="s">
        <v>11</v>
      </c>
      <c r="D3" s="9">
        <f t="shared" si="0"/>
        <v>78</v>
      </c>
      <c r="E3" s="10">
        <f t="shared" si="1"/>
        <v>6</v>
      </c>
      <c r="F3" s="11"/>
      <c r="G3" s="11"/>
      <c r="H3" s="11">
        <v>13</v>
      </c>
      <c r="I3" s="11" t="s">
        <v>6</v>
      </c>
      <c r="J3" s="11"/>
      <c r="K3" s="11"/>
      <c r="L3" s="11"/>
      <c r="M3" s="11"/>
      <c r="N3" s="11"/>
      <c r="O3" s="11">
        <v>13</v>
      </c>
      <c r="P3" s="11"/>
      <c r="Q3" s="11">
        <v>13</v>
      </c>
      <c r="R3" s="11"/>
      <c r="S3" s="11">
        <v>13</v>
      </c>
      <c r="T3" s="11"/>
      <c r="U3" s="11"/>
      <c r="V3" s="11">
        <v>13</v>
      </c>
      <c r="W3" s="20"/>
      <c r="X3" s="20">
        <v>13</v>
      </c>
      <c r="Y3" s="20"/>
      <c r="Z3" s="12">
        <f t="shared" si="2"/>
        <v>13</v>
      </c>
    </row>
    <row r="4" spans="1:26" s="5" customFormat="1" ht="24.75" customHeight="1">
      <c r="A4" s="6">
        <v>3</v>
      </c>
      <c r="B4" s="7">
        <v>19</v>
      </c>
      <c r="C4" s="13" t="s">
        <v>26</v>
      </c>
      <c r="D4" s="9">
        <f t="shared" si="0"/>
        <v>69</v>
      </c>
      <c r="E4" s="10">
        <f t="shared" si="1"/>
        <v>7</v>
      </c>
      <c r="F4" s="11"/>
      <c r="G4" s="11">
        <v>9</v>
      </c>
      <c r="H4" s="11"/>
      <c r="I4" s="11">
        <v>1</v>
      </c>
      <c r="J4" s="11"/>
      <c r="K4" s="11">
        <v>11</v>
      </c>
      <c r="L4" s="11">
        <v>9</v>
      </c>
      <c r="M4" s="11">
        <v>13</v>
      </c>
      <c r="N4" s="11">
        <v>13</v>
      </c>
      <c r="O4" s="11"/>
      <c r="P4" s="11"/>
      <c r="Q4" s="11"/>
      <c r="R4" s="11"/>
      <c r="S4" s="11"/>
      <c r="T4" s="11"/>
      <c r="U4" s="11"/>
      <c r="V4" s="11">
        <v>13</v>
      </c>
      <c r="W4" s="20"/>
      <c r="X4" s="20" t="s">
        <v>6</v>
      </c>
      <c r="Y4" s="20"/>
      <c r="Z4" s="12">
        <f t="shared" si="2"/>
        <v>9.857142857142858</v>
      </c>
    </row>
    <row r="5" spans="1:26" s="5" customFormat="1" ht="24.75" customHeight="1">
      <c r="A5" s="6">
        <v>4</v>
      </c>
      <c r="B5" s="7">
        <v>18</v>
      </c>
      <c r="C5" s="13" t="s">
        <v>25</v>
      </c>
      <c r="D5" s="9">
        <f t="shared" si="0"/>
        <v>64</v>
      </c>
      <c r="E5" s="10">
        <f t="shared" si="1"/>
        <v>5</v>
      </c>
      <c r="F5" s="11"/>
      <c r="G5" s="11"/>
      <c r="H5" s="11">
        <v>13</v>
      </c>
      <c r="I5" s="11"/>
      <c r="J5" s="11"/>
      <c r="K5" s="11"/>
      <c r="L5" s="11"/>
      <c r="M5" s="11">
        <v>13</v>
      </c>
      <c r="N5" s="11">
        <v>13</v>
      </c>
      <c r="O5" s="11"/>
      <c r="P5" s="11"/>
      <c r="Q5" s="11"/>
      <c r="R5" s="11"/>
      <c r="S5" s="11">
        <v>12</v>
      </c>
      <c r="T5" s="11"/>
      <c r="U5" s="11">
        <v>13</v>
      </c>
      <c r="V5" s="11"/>
      <c r="W5" s="20" t="s">
        <v>6</v>
      </c>
      <c r="X5" s="20"/>
      <c r="Y5" s="20"/>
      <c r="Z5" s="12">
        <f t="shared" si="2"/>
        <v>12.8</v>
      </c>
    </row>
    <row r="6" spans="1:26" s="5" customFormat="1" ht="24.75" customHeight="1">
      <c r="A6" s="6">
        <v>5</v>
      </c>
      <c r="B6" s="7">
        <v>3</v>
      </c>
      <c r="C6" s="13" t="s">
        <v>10</v>
      </c>
      <c r="D6" s="9">
        <f t="shared" si="0"/>
        <v>61</v>
      </c>
      <c r="E6" s="10">
        <f t="shared" si="1"/>
        <v>7</v>
      </c>
      <c r="F6" s="11"/>
      <c r="G6" s="11" t="s">
        <v>7</v>
      </c>
      <c r="H6" s="11" t="s">
        <v>6</v>
      </c>
      <c r="I6" s="11">
        <v>6</v>
      </c>
      <c r="J6" s="11"/>
      <c r="K6" s="11"/>
      <c r="L6" s="11"/>
      <c r="M6" s="11"/>
      <c r="N6" s="11"/>
      <c r="O6" s="11">
        <v>13</v>
      </c>
      <c r="P6" s="11">
        <v>4</v>
      </c>
      <c r="Q6" s="11">
        <v>1</v>
      </c>
      <c r="R6" s="11">
        <v>13</v>
      </c>
      <c r="S6" s="11"/>
      <c r="T6" s="11"/>
      <c r="U6" s="11">
        <v>13</v>
      </c>
      <c r="V6" s="11"/>
      <c r="W6" s="20">
        <v>11</v>
      </c>
      <c r="X6" s="20"/>
      <c r="Y6" s="20"/>
      <c r="Z6" s="12">
        <f t="shared" si="2"/>
        <v>8.714285714285714</v>
      </c>
    </row>
    <row r="7" spans="1:26" s="5" customFormat="1" ht="24.75" customHeight="1">
      <c r="A7" s="6">
        <v>6</v>
      </c>
      <c r="B7" s="7">
        <v>7</v>
      </c>
      <c r="C7" s="8" t="s">
        <v>13</v>
      </c>
      <c r="D7" s="9">
        <f t="shared" si="0"/>
        <v>58</v>
      </c>
      <c r="E7" s="10">
        <f t="shared" si="1"/>
        <v>6</v>
      </c>
      <c r="F7" s="11"/>
      <c r="G7" s="11"/>
      <c r="H7" s="11"/>
      <c r="I7" s="11"/>
      <c r="J7" s="11"/>
      <c r="K7" s="11"/>
      <c r="L7" s="11" t="s">
        <v>6</v>
      </c>
      <c r="M7" s="11"/>
      <c r="N7" s="11"/>
      <c r="O7" s="11"/>
      <c r="P7" s="11"/>
      <c r="Q7" s="11">
        <v>10</v>
      </c>
      <c r="R7" s="11"/>
      <c r="S7" s="11">
        <v>6</v>
      </c>
      <c r="T7" s="11"/>
      <c r="U7" s="11">
        <v>3</v>
      </c>
      <c r="V7" s="11">
        <v>13</v>
      </c>
      <c r="W7" s="20"/>
      <c r="X7" s="20">
        <v>13</v>
      </c>
      <c r="Y7" s="20">
        <v>13</v>
      </c>
      <c r="Z7" s="12">
        <f t="shared" si="2"/>
        <v>9</v>
      </c>
    </row>
    <row r="8" spans="1:26" s="5" customFormat="1" ht="24.75" customHeight="1">
      <c r="A8" s="6">
        <v>7</v>
      </c>
      <c r="B8" s="7">
        <v>10</v>
      </c>
      <c r="C8" s="13" t="s">
        <v>15</v>
      </c>
      <c r="D8" s="9">
        <f t="shared" si="0"/>
        <v>56</v>
      </c>
      <c r="E8" s="10">
        <f t="shared" si="1"/>
        <v>7</v>
      </c>
      <c r="F8" s="11"/>
      <c r="G8" s="11"/>
      <c r="H8" s="11">
        <v>4</v>
      </c>
      <c r="I8" s="11">
        <v>5</v>
      </c>
      <c r="J8" s="11"/>
      <c r="K8" s="11"/>
      <c r="L8" s="11"/>
      <c r="M8" s="11"/>
      <c r="N8" s="11"/>
      <c r="O8" s="11" t="s">
        <v>6</v>
      </c>
      <c r="P8" s="11">
        <v>6</v>
      </c>
      <c r="Q8" s="11">
        <v>7</v>
      </c>
      <c r="R8" s="11"/>
      <c r="S8" s="11"/>
      <c r="T8" s="11">
        <v>13</v>
      </c>
      <c r="U8" s="11">
        <v>8</v>
      </c>
      <c r="V8" s="11">
        <v>13</v>
      </c>
      <c r="W8" s="20"/>
      <c r="X8" s="20"/>
      <c r="Y8" s="20"/>
      <c r="Z8" s="12">
        <f t="shared" si="2"/>
        <v>8</v>
      </c>
    </row>
    <row r="9" spans="1:26" s="5" customFormat="1" ht="24.75" customHeight="1">
      <c r="A9" s="6">
        <v>8</v>
      </c>
      <c r="B9" s="7">
        <v>2</v>
      </c>
      <c r="C9" s="13" t="s">
        <v>9</v>
      </c>
      <c r="D9" s="9">
        <f t="shared" si="0"/>
        <v>54</v>
      </c>
      <c r="E9" s="10">
        <f t="shared" si="1"/>
        <v>5</v>
      </c>
      <c r="F9" s="11"/>
      <c r="G9" s="11" t="s">
        <v>6</v>
      </c>
      <c r="H9" s="11"/>
      <c r="I9" s="11"/>
      <c r="J9" s="11"/>
      <c r="K9" s="11">
        <v>13</v>
      </c>
      <c r="L9" s="11"/>
      <c r="M9" s="11"/>
      <c r="N9" s="11"/>
      <c r="O9" s="11"/>
      <c r="P9" s="11"/>
      <c r="Q9" s="11"/>
      <c r="R9" s="11"/>
      <c r="S9" s="11">
        <v>12</v>
      </c>
      <c r="T9" s="11"/>
      <c r="U9" s="11">
        <v>3</v>
      </c>
      <c r="V9" s="11"/>
      <c r="W9" s="20"/>
      <c r="X9" s="20">
        <v>13</v>
      </c>
      <c r="Y9" s="20">
        <v>13</v>
      </c>
      <c r="Z9" s="12">
        <f t="shared" si="2"/>
        <v>10.25</v>
      </c>
    </row>
    <row r="10" spans="1:26" s="5" customFormat="1" ht="24.75" customHeight="1">
      <c r="A10" s="6">
        <v>9</v>
      </c>
      <c r="B10" s="7">
        <v>12</v>
      </c>
      <c r="C10" s="8" t="s">
        <v>18</v>
      </c>
      <c r="D10" s="9">
        <f t="shared" si="0"/>
        <v>53</v>
      </c>
      <c r="E10" s="10">
        <f t="shared" si="1"/>
        <v>5</v>
      </c>
      <c r="F10" s="11"/>
      <c r="G10" s="11"/>
      <c r="H10" s="11">
        <v>13</v>
      </c>
      <c r="I10" s="11">
        <v>5</v>
      </c>
      <c r="J10" s="11"/>
      <c r="K10" s="11"/>
      <c r="L10" s="11">
        <v>13</v>
      </c>
      <c r="M10" s="11"/>
      <c r="N10" s="11"/>
      <c r="O10" s="11">
        <v>13</v>
      </c>
      <c r="P10" s="11">
        <v>9</v>
      </c>
      <c r="Q10" s="11" t="s">
        <v>6</v>
      </c>
      <c r="R10" s="11"/>
      <c r="S10" s="11"/>
      <c r="T10" s="11"/>
      <c r="U10" s="11"/>
      <c r="V10" s="11"/>
      <c r="W10" s="20"/>
      <c r="X10" s="20"/>
      <c r="Y10" s="20"/>
      <c r="Z10" s="12">
        <f t="shared" si="2"/>
        <v>10.6</v>
      </c>
    </row>
    <row r="11" spans="1:26" s="5" customFormat="1" ht="24.75" customHeight="1">
      <c r="A11" s="6">
        <v>10</v>
      </c>
      <c r="B11" s="7">
        <v>11</v>
      </c>
      <c r="C11" s="13" t="s">
        <v>17</v>
      </c>
      <c r="D11" s="9">
        <f t="shared" si="0"/>
        <v>52</v>
      </c>
      <c r="E11" s="10">
        <f t="shared" si="1"/>
        <v>4</v>
      </c>
      <c r="F11" s="11"/>
      <c r="G11" s="11"/>
      <c r="H11" s="11">
        <v>13</v>
      </c>
      <c r="I11" s="11"/>
      <c r="J11" s="11"/>
      <c r="K11" s="11"/>
      <c r="L11" s="11"/>
      <c r="M11" s="11"/>
      <c r="N11" s="11"/>
      <c r="O11" s="11">
        <v>13</v>
      </c>
      <c r="P11" s="11" t="s">
        <v>6</v>
      </c>
      <c r="Q11" s="11">
        <v>13</v>
      </c>
      <c r="R11" s="11"/>
      <c r="S11" s="11"/>
      <c r="T11" s="11"/>
      <c r="U11" s="11"/>
      <c r="V11" s="11"/>
      <c r="W11" s="20"/>
      <c r="X11" s="20"/>
      <c r="Y11" s="20">
        <v>13</v>
      </c>
      <c r="Z11" s="12">
        <f t="shared" si="2"/>
        <v>13</v>
      </c>
    </row>
    <row r="12" spans="1:26" s="5" customFormat="1" ht="24.75" customHeight="1">
      <c r="A12" s="6">
        <v>11</v>
      </c>
      <c r="B12" s="7">
        <v>9</v>
      </c>
      <c r="C12" s="5" t="s">
        <v>16</v>
      </c>
      <c r="D12" s="9">
        <f t="shared" si="0"/>
        <v>49</v>
      </c>
      <c r="E12" s="10">
        <f t="shared" si="1"/>
        <v>5</v>
      </c>
      <c r="F12" s="11"/>
      <c r="G12" s="11"/>
      <c r="H12" s="11"/>
      <c r="I12" s="11"/>
      <c r="J12" s="11"/>
      <c r="K12" s="11"/>
      <c r="L12" s="11"/>
      <c r="M12" s="11"/>
      <c r="N12" s="11" t="s">
        <v>6</v>
      </c>
      <c r="O12" s="11"/>
      <c r="P12" s="11"/>
      <c r="Q12" s="11"/>
      <c r="R12" s="11">
        <v>13</v>
      </c>
      <c r="S12" s="11"/>
      <c r="T12" s="11"/>
      <c r="U12" s="11">
        <v>13</v>
      </c>
      <c r="V12" s="11">
        <v>8</v>
      </c>
      <c r="W12" s="20">
        <v>6</v>
      </c>
      <c r="X12" s="20">
        <v>9</v>
      </c>
      <c r="Y12" s="20"/>
      <c r="Z12" s="12">
        <f t="shared" si="2"/>
        <v>9.8</v>
      </c>
    </row>
    <row r="13" spans="1:26" s="5" customFormat="1" ht="24.75" customHeight="1">
      <c r="A13" s="6">
        <v>12</v>
      </c>
      <c r="B13" s="7">
        <v>17</v>
      </c>
      <c r="C13" s="13" t="s">
        <v>24</v>
      </c>
      <c r="D13" s="9">
        <f t="shared" si="0"/>
        <v>49</v>
      </c>
      <c r="E13" s="10">
        <f t="shared" si="1"/>
        <v>6</v>
      </c>
      <c r="F13" s="11"/>
      <c r="G13" s="11"/>
      <c r="H13" s="11"/>
      <c r="I13" s="11">
        <v>5</v>
      </c>
      <c r="J13" s="11"/>
      <c r="K13" s="11"/>
      <c r="L13" s="11">
        <v>8</v>
      </c>
      <c r="M13" s="11"/>
      <c r="N13" s="11">
        <v>13</v>
      </c>
      <c r="O13" s="11">
        <v>8</v>
      </c>
      <c r="P13" s="11"/>
      <c r="Q13" s="11"/>
      <c r="R13" s="11"/>
      <c r="S13" s="11"/>
      <c r="T13" s="11"/>
      <c r="U13" s="11">
        <v>3</v>
      </c>
      <c r="V13" s="11" t="s">
        <v>6</v>
      </c>
      <c r="W13" s="20"/>
      <c r="X13" s="20">
        <v>12</v>
      </c>
      <c r="Y13" s="20"/>
      <c r="Z13" s="12">
        <f t="shared" si="2"/>
        <v>8.166666666666666</v>
      </c>
    </row>
    <row r="14" spans="1:26" s="5" customFormat="1" ht="24.75" customHeight="1">
      <c r="A14" s="6">
        <v>13</v>
      </c>
      <c r="B14" s="7">
        <v>14</v>
      </c>
      <c r="C14" s="13" t="s">
        <v>20</v>
      </c>
      <c r="D14" s="9">
        <f t="shared" si="0"/>
        <v>45</v>
      </c>
      <c r="E14" s="10">
        <f t="shared" si="1"/>
        <v>5</v>
      </c>
      <c r="F14" s="11"/>
      <c r="G14" s="11">
        <v>13</v>
      </c>
      <c r="H14" s="11"/>
      <c r="I14" s="11">
        <v>5</v>
      </c>
      <c r="J14" s="11"/>
      <c r="K14" s="11"/>
      <c r="L14" s="11">
        <v>13</v>
      </c>
      <c r="M14" s="11"/>
      <c r="N14" s="11"/>
      <c r="O14" s="11"/>
      <c r="P14" s="11"/>
      <c r="Q14" s="11"/>
      <c r="R14" s="11"/>
      <c r="S14" s="11" t="s">
        <v>6</v>
      </c>
      <c r="T14" s="11"/>
      <c r="U14" s="11">
        <v>1</v>
      </c>
      <c r="V14" s="11"/>
      <c r="W14" s="20">
        <v>13</v>
      </c>
      <c r="X14" s="20"/>
      <c r="Y14" s="20"/>
      <c r="Z14" s="12">
        <f t="shared" si="2"/>
        <v>9</v>
      </c>
    </row>
    <row r="15" spans="1:26" s="5" customFormat="1" ht="24.75" customHeight="1">
      <c r="A15" s="6">
        <v>14</v>
      </c>
      <c r="B15" s="7">
        <v>5</v>
      </c>
      <c r="C15" s="13" t="s">
        <v>23</v>
      </c>
      <c r="D15" s="9">
        <f t="shared" si="0"/>
        <v>38</v>
      </c>
      <c r="E15" s="10">
        <f t="shared" si="1"/>
        <v>4</v>
      </c>
      <c r="F15" s="11">
        <v>4</v>
      </c>
      <c r="G15" s="11"/>
      <c r="H15" s="11"/>
      <c r="I15" s="11"/>
      <c r="J15" s="11" t="s">
        <v>6</v>
      </c>
      <c r="K15" s="11">
        <v>13</v>
      </c>
      <c r="L15" s="11"/>
      <c r="M15" s="11">
        <v>8</v>
      </c>
      <c r="N15" s="11"/>
      <c r="O15" s="11"/>
      <c r="P15" s="11"/>
      <c r="Q15" s="11"/>
      <c r="R15" s="11">
        <v>13</v>
      </c>
      <c r="S15" s="11"/>
      <c r="T15" s="11"/>
      <c r="U15" s="11"/>
      <c r="V15" s="11"/>
      <c r="W15" s="20"/>
      <c r="X15" s="20"/>
      <c r="Y15" s="20"/>
      <c r="Z15" s="12">
        <f t="shared" si="2"/>
        <v>9.5</v>
      </c>
    </row>
    <row r="16" spans="1:26" s="5" customFormat="1" ht="24.75" customHeight="1">
      <c r="A16" s="6">
        <v>15</v>
      </c>
      <c r="B16" s="7">
        <v>8</v>
      </c>
      <c r="C16" s="8" t="s">
        <v>14</v>
      </c>
      <c r="D16" s="9">
        <f t="shared" si="0"/>
        <v>37</v>
      </c>
      <c r="E16" s="10">
        <f t="shared" si="1"/>
        <v>4</v>
      </c>
      <c r="F16" s="11"/>
      <c r="G16" s="11"/>
      <c r="H16" s="11"/>
      <c r="I16" s="11"/>
      <c r="J16" s="11">
        <v>13</v>
      </c>
      <c r="K16" s="11">
        <v>13</v>
      </c>
      <c r="L16" s="11"/>
      <c r="M16" s="11" t="s">
        <v>6</v>
      </c>
      <c r="N16" s="11"/>
      <c r="O16" s="11"/>
      <c r="P16" s="11"/>
      <c r="Q16" s="11"/>
      <c r="R16" s="11"/>
      <c r="S16" s="11"/>
      <c r="T16" s="11"/>
      <c r="U16" s="11"/>
      <c r="V16" s="11"/>
      <c r="W16" s="20">
        <v>5</v>
      </c>
      <c r="X16" s="20">
        <v>6</v>
      </c>
      <c r="Y16" s="20"/>
      <c r="Z16" s="12">
        <f t="shared" si="2"/>
        <v>9.25</v>
      </c>
    </row>
    <row r="17" spans="1:26" s="5" customFormat="1" ht="24.75" customHeight="1">
      <c r="A17" s="6">
        <v>16</v>
      </c>
      <c r="B17" s="7">
        <v>6</v>
      </c>
      <c r="C17" s="13" t="s">
        <v>12</v>
      </c>
      <c r="D17" s="9">
        <f t="shared" si="0"/>
        <v>33</v>
      </c>
      <c r="E17" s="10">
        <f t="shared" si="1"/>
        <v>4</v>
      </c>
      <c r="F17" s="11"/>
      <c r="G17" s="11">
        <v>8</v>
      </c>
      <c r="H17" s="11"/>
      <c r="I17" s="11"/>
      <c r="J17" s="11">
        <v>8</v>
      </c>
      <c r="K17" s="11" t="s">
        <v>6</v>
      </c>
      <c r="L17" s="11"/>
      <c r="M17" s="11">
        <v>4</v>
      </c>
      <c r="N17" s="11"/>
      <c r="O17" s="11"/>
      <c r="P17" s="11"/>
      <c r="Q17" s="11"/>
      <c r="R17" s="11"/>
      <c r="S17" s="11"/>
      <c r="T17" s="11"/>
      <c r="U17" s="11"/>
      <c r="V17" s="11"/>
      <c r="W17" s="20"/>
      <c r="X17" s="20">
        <v>13</v>
      </c>
      <c r="Y17" s="20"/>
      <c r="Z17" s="12">
        <f t="shared" si="2"/>
        <v>8.25</v>
      </c>
    </row>
    <row r="18" spans="1:26" s="5" customFormat="1" ht="24.75" customHeight="1">
      <c r="A18" s="6">
        <v>17</v>
      </c>
      <c r="B18" s="7">
        <v>1</v>
      </c>
      <c r="C18" s="13" t="s">
        <v>8</v>
      </c>
      <c r="D18" s="9">
        <f t="shared" si="0"/>
        <v>29</v>
      </c>
      <c r="E18" s="10">
        <f t="shared" si="1"/>
        <v>3</v>
      </c>
      <c r="F18" s="11" t="s">
        <v>6</v>
      </c>
      <c r="G18" s="11"/>
      <c r="H18" s="11"/>
      <c r="I18" s="11"/>
      <c r="J18" s="11">
        <v>13</v>
      </c>
      <c r="K18" s="11"/>
      <c r="L18" s="11"/>
      <c r="M18" s="11"/>
      <c r="N18" s="11"/>
      <c r="O18" s="11"/>
      <c r="P18" s="11"/>
      <c r="Q18" s="11"/>
      <c r="R18" s="11">
        <v>13</v>
      </c>
      <c r="S18" s="11"/>
      <c r="T18" s="11"/>
      <c r="U18" s="11">
        <v>3</v>
      </c>
      <c r="V18" s="11"/>
      <c r="W18" s="20"/>
      <c r="X18" s="20"/>
      <c r="Y18" s="20"/>
      <c r="Z18" s="12">
        <f t="shared" si="2"/>
        <v>9.666666666666666</v>
      </c>
    </row>
    <row r="19" spans="1:26" s="5" customFormat="1" ht="24.75" customHeight="1">
      <c r="A19" s="6">
        <v>18</v>
      </c>
      <c r="B19" s="7">
        <v>13</v>
      </c>
      <c r="C19" s="13" t="s">
        <v>19</v>
      </c>
      <c r="D19" s="9">
        <f t="shared" si="0"/>
        <v>20</v>
      </c>
      <c r="E19" s="10">
        <f t="shared" si="1"/>
        <v>4</v>
      </c>
      <c r="F19" s="11">
        <v>7</v>
      </c>
      <c r="G19" s="11"/>
      <c r="H19" s="11">
        <v>3</v>
      </c>
      <c r="I19" s="11"/>
      <c r="J19" s="11">
        <v>8</v>
      </c>
      <c r="K19" s="11"/>
      <c r="L19" s="11"/>
      <c r="M19" s="11"/>
      <c r="N19" s="11">
        <v>2</v>
      </c>
      <c r="O19" s="11"/>
      <c r="P19" s="11"/>
      <c r="Q19" s="11"/>
      <c r="R19" s="11" t="s">
        <v>6</v>
      </c>
      <c r="S19" s="11"/>
      <c r="T19" s="11"/>
      <c r="U19" s="11"/>
      <c r="V19" s="11"/>
      <c r="W19" s="20"/>
      <c r="X19" s="20"/>
      <c r="Y19" s="20"/>
      <c r="Z19" s="12">
        <f t="shared" si="2"/>
        <v>5</v>
      </c>
    </row>
    <row r="20" spans="1:26" s="5" customFormat="1" ht="24.75" customHeight="1">
      <c r="A20" s="6">
        <v>19</v>
      </c>
      <c r="B20" s="7">
        <v>20</v>
      </c>
      <c r="C20" s="13" t="s">
        <v>31</v>
      </c>
      <c r="D20" s="9">
        <f t="shared" si="0"/>
        <v>16</v>
      </c>
      <c r="E20" s="10">
        <f t="shared" si="1"/>
        <v>3</v>
      </c>
      <c r="F20" s="11"/>
      <c r="G20" s="11">
        <v>12</v>
      </c>
      <c r="H20" s="11"/>
      <c r="I20" s="11"/>
      <c r="J20" s="11"/>
      <c r="K20" s="11"/>
      <c r="L20" s="11">
        <v>4</v>
      </c>
      <c r="M20" s="11"/>
      <c r="N20" s="11"/>
      <c r="O20" s="11"/>
      <c r="P20" s="11">
        <v>0</v>
      </c>
      <c r="Q20" s="11"/>
      <c r="R20" s="11"/>
      <c r="S20" s="11"/>
      <c r="T20" s="11" t="s">
        <v>7</v>
      </c>
      <c r="U20" s="11"/>
      <c r="V20" s="11"/>
      <c r="W20" s="20"/>
      <c r="X20" s="20"/>
      <c r="Y20" s="20" t="s">
        <v>6</v>
      </c>
      <c r="Z20" s="12">
        <f t="shared" si="2"/>
        <v>5.333333333333333</v>
      </c>
    </row>
    <row r="21" spans="1:26" s="5" customFormat="1" ht="24.75" customHeight="1">
      <c r="A21" s="6">
        <v>20</v>
      </c>
      <c r="B21" s="7">
        <v>15</v>
      </c>
      <c r="C21" s="13" t="s">
        <v>21</v>
      </c>
      <c r="D21" s="9">
        <f t="shared" si="0"/>
        <v>9</v>
      </c>
      <c r="E21" s="10">
        <f t="shared" si="1"/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v>9</v>
      </c>
      <c r="P21" s="11"/>
      <c r="Q21" s="11"/>
      <c r="R21" s="11"/>
      <c r="S21" s="11"/>
      <c r="T21" s="11" t="s">
        <v>6</v>
      </c>
      <c r="U21" s="11"/>
      <c r="V21" s="11"/>
      <c r="W21" s="20"/>
      <c r="X21" s="20"/>
      <c r="Y21" s="20"/>
      <c r="Z21" s="12">
        <f t="shared" si="2"/>
        <v>9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33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C23" sqref="C23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117</v>
      </c>
      <c r="E2" s="10">
        <f aca="true" t="shared" si="1" ref="E2:E21">COUNT(F2:Y2)</f>
        <v>11</v>
      </c>
      <c r="F2" s="11">
        <v>13</v>
      </c>
      <c r="G2" s="11">
        <v>13</v>
      </c>
      <c r="H2" s="11">
        <v>9</v>
      </c>
      <c r="I2" s="11"/>
      <c r="J2" s="11"/>
      <c r="K2" s="11"/>
      <c r="L2" s="11">
        <v>13</v>
      </c>
      <c r="M2" s="11"/>
      <c r="N2" s="11">
        <v>5</v>
      </c>
      <c r="O2" s="11">
        <v>13</v>
      </c>
      <c r="P2" s="11">
        <v>2</v>
      </c>
      <c r="Q2" s="11"/>
      <c r="R2" s="11"/>
      <c r="S2" s="11">
        <v>13</v>
      </c>
      <c r="T2" s="11"/>
      <c r="U2" s="11" t="s">
        <v>6</v>
      </c>
      <c r="V2" s="11">
        <v>13</v>
      </c>
      <c r="W2" s="20">
        <v>10</v>
      </c>
      <c r="X2" s="20"/>
      <c r="Y2" s="20">
        <v>13</v>
      </c>
      <c r="Z2" s="12">
        <f>AVERAGE(F2:X2)</f>
        <v>10.4</v>
      </c>
    </row>
    <row r="3" spans="1:26" s="5" customFormat="1" ht="24.75" customHeight="1">
      <c r="A3" s="6">
        <v>2</v>
      </c>
      <c r="B3" s="7">
        <v>4</v>
      </c>
      <c r="C3" s="8" t="s">
        <v>11</v>
      </c>
      <c r="D3" s="9">
        <f t="shared" si="0"/>
        <v>104</v>
      </c>
      <c r="E3" s="10">
        <f t="shared" si="1"/>
        <v>8</v>
      </c>
      <c r="F3" s="11"/>
      <c r="G3" s="11"/>
      <c r="H3" s="11">
        <v>13</v>
      </c>
      <c r="I3" s="11" t="s">
        <v>6</v>
      </c>
      <c r="J3" s="11">
        <v>13</v>
      </c>
      <c r="K3" s="11"/>
      <c r="L3" s="11"/>
      <c r="M3" s="11"/>
      <c r="N3" s="11"/>
      <c r="O3" s="11">
        <v>13</v>
      </c>
      <c r="P3" s="11"/>
      <c r="Q3" s="11">
        <v>13</v>
      </c>
      <c r="R3" s="11">
        <v>13</v>
      </c>
      <c r="S3" s="11">
        <v>13</v>
      </c>
      <c r="T3" s="11"/>
      <c r="U3" s="11"/>
      <c r="V3" s="11">
        <v>13</v>
      </c>
      <c r="W3" s="20"/>
      <c r="X3" s="20">
        <v>13</v>
      </c>
      <c r="Y3" s="20"/>
      <c r="Z3" s="12">
        <f>AVERAGE(F3:X3)</f>
        <v>13</v>
      </c>
    </row>
    <row r="4" spans="1:26" s="5" customFormat="1" ht="24.75" customHeight="1">
      <c r="A4" s="6">
        <v>3</v>
      </c>
      <c r="B4" s="7">
        <v>19</v>
      </c>
      <c r="C4" s="13" t="s">
        <v>26</v>
      </c>
      <c r="D4" s="9">
        <f t="shared" si="0"/>
        <v>94</v>
      </c>
      <c r="E4" s="10">
        <f t="shared" si="1"/>
        <v>9</v>
      </c>
      <c r="F4" s="11"/>
      <c r="G4" s="11">
        <v>9</v>
      </c>
      <c r="H4" s="11"/>
      <c r="I4" s="11">
        <v>1</v>
      </c>
      <c r="J4" s="11"/>
      <c r="K4" s="11">
        <v>11</v>
      </c>
      <c r="L4" s="11">
        <v>9</v>
      </c>
      <c r="M4" s="11">
        <v>13</v>
      </c>
      <c r="N4" s="11">
        <v>13</v>
      </c>
      <c r="O4" s="11"/>
      <c r="P4" s="11"/>
      <c r="Q4" s="11"/>
      <c r="R4" s="11"/>
      <c r="S4" s="11">
        <v>13</v>
      </c>
      <c r="T4" s="11">
        <v>12</v>
      </c>
      <c r="U4" s="11"/>
      <c r="V4" s="11">
        <v>13</v>
      </c>
      <c r="W4" s="20"/>
      <c r="X4" s="20" t="s">
        <v>6</v>
      </c>
      <c r="Y4" s="20"/>
      <c r="Z4" s="12">
        <f>AVERAGE(F4:X4)</f>
        <v>10.444444444444445</v>
      </c>
    </row>
    <row r="5" spans="1:26" s="5" customFormat="1" ht="24.75" customHeight="1">
      <c r="A5" s="6">
        <v>4</v>
      </c>
      <c r="B5" s="7">
        <v>18</v>
      </c>
      <c r="C5" s="13" t="s">
        <v>25</v>
      </c>
      <c r="D5" s="9">
        <f t="shared" si="0"/>
        <v>81</v>
      </c>
      <c r="E5" s="10">
        <f t="shared" si="1"/>
        <v>7</v>
      </c>
      <c r="F5" s="11"/>
      <c r="G5" s="11"/>
      <c r="H5" s="11">
        <v>13</v>
      </c>
      <c r="I5" s="11"/>
      <c r="J5" s="11"/>
      <c r="K5" s="11"/>
      <c r="L5" s="11">
        <v>13</v>
      </c>
      <c r="M5" s="11">
        <v>13</v>
      </c>
      <c r="N5" s="11">
        <v>13</v>
      </c>
      <c r="O5" s="11"/>
      <c r="P5" s="11"/>
      <c r="Q5" s="11">
        <v>4</v>
      </c>
      <c r="R5" s="11"/>
      <c r="S5" s="11">
        <v>12</v>
      </c>
      <c r="T5" s="11"/>
      <c r="U5" s="11">
        <v>13</v>
      </c>
      <c r="V5" s="11"/>
      <c r="W5" s="20" t="s">
        <v>6</v>
      </c>
      <c r="X5" s="20"/>
      <c r="Y5" s="20"/>
      <c r="Z5" s="12">
        <f>AVERAGE(F5:X5)</f>
        <v>11.571428571428571</v>
      </c>
    </row>
    <row r="6" spans="1:26" s="5" customFormat="1" ht="24.75" customHeight="1">
      <c r="A6" s="6">
        <v>5</v>
      </c>
      <c r="B6" s="7">
        <v>14</v>
      </c>
      <c r="C6" s="13" t="s">
        <v>20</v>
      </c>
      <c r="D6" s="9">
        <f t="shared" si="0"/>
        <v>79</v>
      </c>
      <c r="E6" s="10">
        <f t="shared" si="1"/>
        <v>8</v>
      </c>
      <c r="F6" s="11"/>
      <c r="G6" s="11">
        <v>13</v>
      </c>
      <c r="H6" s="11"/>
      <c r="I6" s="11">
        <v>5</v>
      </c>
      <c r="J6" s="11"/>
      <c r="K6" s="11"/>
      <c r="L6" s="11">
        <v>13</v>
      </c>
      <c r="M6" s="11"/>
      <c r="N6" s="11"/>
      <c r="O6" s="11"/>
      <c r="P6" s="11"/>
      <c r="Q6" s="11"/>
      <c r="R6" s="11">
        <v>13</v>
      </c>
      <c r="S6" s="11" t="s">
        <v>6</v>
      </c>
      <c r="T6" s="11"/>
      <c r="U6" s="11">
        <v>1</v>
      </c>
      <c r="V6" s="11"/>
      <c r="W6" s="20">
        <v>13</v>
      </c>
      <c r="X6" s="20">
        <v>8</v>
      </c>
      <c r="Y6" s="20">
        <v>13</v>
      </c>
      <c r="Z6" s="12">
        <f>AVERAGE(F6:Y6)</f>
        <v>9.875</v>
      </c>
    </row>
    <row r="7" spans="1:26" s="5" customFormat="1" ht="24.75" customHeight="1">
      <c r="A7" s="6">
        <v>6</v>
      </c>
      <c r="B7" s="7">
        <v>10</v>
      </c>
      <c r="C7" s="8" t="s">
        <v>15</v>
      </c>
      <c r="D7" s="9">
        <f t="shared" si="0"/>
        <v>69</v>
      </c>
      <c r="E7" s="10">
        <f t="shared" si="1"/>
        <v>8</v>
      </c>
      <c r="F7" s="11"/>
      <c r="G7" s="11"/>
      <c r="H7" s="11">
        <v>4</v>
      </c>
      <c r="I7" s="11">
        <v>5</v>
      </c>
      <c r="J7" s="11"/>
      <c r="K7" s="11"/>
      <c r="L7" s="11"/>
      <c r="M7" s="11"/>
      <c r="N7" s="11"/>
      <c r="O7" s="11" t="s">
        <v>6</v>
      </c>
      <c r="P7" s="11">
        <v>6</v>
      </c>
      <c r="Q7" s="11">
        <v>7</v>
      </c>
      <c r="R7" s="11"/>
      <c r="S7" s="11"/>
      <c r="T7" s="11">
        <v>13</v>
      </c>
      <c r="U7" s="11">
        <v>8</v>
      </c>
      <c r="V7" s="11">
        <v>13</v>
      </c>
      <c r="W7" s="20"/>
      <c r="X7" s="20"/>
      <c r="Y7" s="20">
        <v>13</v>
      </c>
      <c r="Z7" s="12">
        <f>AVERAGE(F7:Y7)</f>
        <v>8.625</v>
      </c>
    </row>
    <row r="8" spans="1:26" s="5" customFormat="1" ht="24.75" customHeight="1">
      <c r="A8" s="6">
        <v>7</v>
      </c>
      <c r="B8" s="7">
        <v>3</v>
      </c>
      <c r="C8" s="13" t="s">
        <v>10</v>
      </c>
      <c r="D8" s="9">
        <f t="shared" si="0"/>
        <v>69</v>
      </c>
      <c r="E8" s="10">
        <f t="shared" si="1"/>
        <v>9</v>
      </c>
      <c r="F8" s="11">
        <v>6</v>
      </c>
      <c r="G8" s="11" t="s">
        <v>7</v>
      </c>
      <c r="H8" s="11" t="s">
        <v>6</v>
      </c>
      <c r="I8" s="11">
        <v>6</v>
      </c>
      <c r="J8" s="11"/>
      <c r="K8" s="11"/>
      <c r="L8" s="11"/>
      <c r="M8" s="11"/>
      <c r="N8" s="11">
        <v>2</v>
      </c>
      <c r="O8" s="11">
        <v>13</v>
      </c>
      <c r="P8" s="11">
        <v>4</v>
      </c>
      <c r="Q8" s="11">
        <v>1</v>
      </c>
      <c r="R8" s="11">
        <v>13</v>
      </c>
      <c r="S8" s="11"/>
      <c r="T8" s="11"/>
      <c r="U8" s="11">
        <v>13</v>
      </c>
      <c r="V8" s="11"/>
      <c r="W8" s="20">
        <v>11</v>
      </c>
      <c r="X8" s="20"/>
      <c r="Y8" s="20"/>
      <c r="Z8" s="12">
        <f aca="true" t="shared" si="2" ref="Z8:Z21">AVERAGE(F8:X8)</f>
        <v>7.666666666666667</v>
      </c>
    </row>
    <row r="9" spans="1:26" s="5" customFormat="1" ht="24.75" customHeight="1">
      <c r="A9" s="6">
        <v>8</v>
      </c>
      <c r="B9" s="7">
        <v>12</v>
      </c>
      <c r="C9" s="13" t="s">
        <v>18</v>
      </c>
      <c r="D9" s="9">
        <f t="shared" si="0"/>
        <v>66</v>
      </c>
      <c r="E9" s="10">
        <f t="shared" si="1"/>
        <v>6</v>
      </c>
      <c r="F9" s="11"/>
      <c r="G9" s="11"/>
      <c r="H9" s="11">
        <v>13</v>
      </c>
      <c r="I9" s="11">
        <v>5</v>
      </c>
      <c r="J9" s="11"/>
      <c r="K9" s="11"/>
      <c r="L9" s="11">
        <v>13</v>
      </c>
      <c r="M9" s="11"/>
      <c r="N9" s="11"/>
      <c r="O9" s="11">
        <v>13</v>
      </c>
      <c r="P9" s="11">
        <v>9</v>
      </c>
      <c r="Q9" s="11" t="s">
        <v>6</v>
      </c>
      <c r="R9" s="11"/>
      <c r="S9" s="11"/>
      <c r="T9" s="11"/>
      <c r="U9" s="11"/>
      <c r="V9" s="11"/>
      <c r="W9" s="20">
        <v>13</v>
      </c>
      <c r="X9" s="20"/>
      <c r="Y9" s="20"/>
      <c r="Z9" s="12">
        <f t="shared" si="2"/>
        <v>11</v>
      </c>
    </row>
    <row r="10" spans="1:26" s="5" customFormat="1" ht="24.75" customHeight="1">
      <c r="A10" s="6">
        <v>9</v>
      </c>
      <c r="B10" s="7">
        <v>11</v>
      </c>
      <c r="C10" s="8" t="s">
        <v>17</v>
      </c>
      <c r="D10" s="9">
        <f t="shared" si="0"/>
        <v>65</v>
      </c>
      <c r="E10" s="10">
        <f t="shared" si="1"/>
        <v>5</v>
      </c>
      <c r="F10" s="11"/>
      <c r="G10" s="11"/>
      <c r="H10" s="11">
        <v>13</v>
      </c>
      <c r="I10" s="11"/>
      <c r="J10" s="11"/>
      <c r="K10" s="11"/>
      <c r="L10" s="11"/>
      <c r="M10" s="11"/>
      <c r="N10" s="11"/>
      <c r="O10" s="11">
        <v>13</v>
      </c>
      <c r="P10" s="11" t="s">
        <v>6</v>
      </c>
      <c r="Q10" s="11">
        <v>13</v>
      </c>
      <c r="R10" s="11"/>
      <c r="S10" s="11"/>
      <c r="T10" s="11"/>
      <c r="U10" s="11">
        <v>13</v>
      </c>
      <c r="V10" s="11"/>
      <c r="W10" s="20"/>
      <c r="X10" s="20"/>
      <c r="Y10" s="20">
        <v>13</v>
      </c>
      <c r="Z10" s="12">
        <f t="shared" si="2"/>
        <v>13</v>
      </c>
    </row>
    <row r="11" spans="1:26" s="5" customFormat="1" ht="24.75" customHeight="1">
      <c r="A11" s="6">
        <v>10</v>
      </c>
      <c r="B11" s="7">
        <v>9</v>
      </c>
      <c r="C11" s="23" t="s">
        <v>16</v>
      </c>
      <c r="D11" s="9">
        <f t="shared" si="0"/>
        <v>65</v>
      </c>
      <c r="E11" s="10">
        <f t="shared" si="1"/>
        <v>7</v>
      </c>
      <c r="F11" s="11"/>
      <c r="G11" s="11"/>
      <c r="H11" s="11">
        <v>13</v>
      </c>
      <c r="I11" s="11"/>
      <c r="J11" s="11"/>
      <c r="K11" s="11"/>
      <c r="L11" s="11"/>
      <c r="M11" s="11"/>
      <c r="N11" s="11" t="s">
        <v>6</v>
      </c>
      <c r="O11" s="11"/>
      <c r="P11" s="11"/>
      <c r="Q11" s="11"/>
      <c r="R11" s="11">
        <v>13</v>
      </c>
      <c r="S11" s="11"/>
      <c r="T11" s="11">
        <v>3</v>
      </c>
      <c r="U11" s="11">
        <v>13</v>
      </c>
      <c r="V11" s="11">
        <v>8</v>
      </c>
      <c r="W11" s="20">
        <v>6</v>
      </c>
      <c r="X11" s="20">
        <v>9</v>
      </c>
      <c r="Y11" s="20"/>
      <c r="Z11" s="12">
        <f t="shared" si="2"/>
        <v>9.285714285714286</v>
      </c>
    </row>
    <row r="12" spans="1:26" s="5" customFormat="1" ht="24.75" customHeight="1">
      <c r="A12" s="6">
        <v>11</v>
      </c>
      <c r="B12" s="7">
        <v>7</v>
      </c>
      <c r="C12" s="8" t="s">
        <v>13</v>
      </c>
      <c r="D12" s="9">
        <f t="shared" si="0"/>
        <v>63</v>
      </c>
      <c r="E12" s="10">
        <f t="shared" si="1"/>
        <v>8</v>
      </c>
      <c r="F12" s="11">
        <v>3</v>
      </c>
      <c r="G12" s="11"/>
      <c r="H12" s="11"/>
      <c r="I12" s="11"/>
      <c r="J12" s="11"/>
      <c r="K12" s="11"/>
      <c r="L12" s="11" t="s">
        <v>6</v>
      </c>
      <c r="M12" s="11"/>
      <c r="N12" s="11"/>
      <c r="O12" s="11"/>
      <c r="P12" s="11"/>
      <c r="Q12" s="11">
        <v>10</v>
      </c>
      <c r="R12" s="11"/>
      <c r="S12" s="11">
        <v>6</v>
      </c>
      <c r="T12" s="11"/>
      <c r="U12" s="11">
        <v>3</v>
      </c>
      <c r="V12" s="11">
        <v>13</v>
      </c>
      <c r="W12" s="20">
        <v>2</v>
      </c>
      <c r="X12" s="20">
        <v>13</v>
      </c>
      <c r="Y12" s="20">
        <v>13</v>
      </c>
      <c r="Z12" s="12">
        <f t="shared" si="2"/>
        <v>7.142857142857143</v>
      </c>
    </row>
    <row r="13" spans="1:26" s="5" customFormat="1" ht="24.75" customHeight="1">
      <c r="A13" s="6">
        <v>12</v>
      </c>
      <c r="B13" s="7">
        <v>1</v>
      </c>
      <c r="C13" s="13" t="s">
        <v>8</v>
      </c>
      <c r="D13" s="9">
        <f t="shared" si="0"/>
        <v>55</v>
      </c>
      <c r="E13" s="10">
        <f t="shared" si="1"/>
        <v>5</v>
      </c>
      <c r="F13" s="11" t="s">
        <v>6</v>
      </c>
      <c r="G13" s="11"/>
      <c r="H13" s="11">
        <v>13</v>
      </c>
      <c r="I13" s="11"/>
      <c r="J13" s="11">
        <v>13</v>
      </c>
      <c r="K13" s="11"/>
      <c r="L13" s="11">
        <v>13</v>
      </c>
      <c r="M13" s="11"/>
      <c r="N13" s="11"/>
      <c r="O13" s="11"/>
      <c r="P13" s="11"/>
      <c r="Q13" s="11"/>
      <c r="R13" s="11">
        <v>13</v>
      </c>
      <c r="S13" s="11"/>
      <c r="T13" s="11"/>
      <c r="U13" s="11">
        <v>3</v>
      </c>
      <c r="V13" s="11"/>
      <c r="W13" s="20"/>
      <c r="X13" s="20"/>
      <c r="Y13" s="20"/>
      <c r="Z13" s="12">
        <f t="shared" si="2"/>
        <v>11</v>
      </c>
    </row>
    <row r="14" spans="1:26" s="5" customFormat="1" ht="24.75" customHeight="1">
      <c r="A14" s="6">
        <v>13</v>
      </c>
      <c r="B14" s="7">
        <v>2</v>
      </c>
      <c r="C14" s="13" t="s">
        <v>9</v>
      </c>
      <c r="D14" s="9">
        <f t="shared" si="0"/>
        <v>54</v>
      </c>
      <c r="E14" s="10">
        <f t="shared" si="1"/>
        <v>5</v>
      </c>
      <c r="F14" s="11"/>
      <c r="G14" s="11" t="s">
        <v>6</v>
      </c>
      <c r="H14" s="11"/>
      <c r="I14" s="11"/>
      <c r="J14" s="11"/>
      <c r="K14" s="11">
        <v>13</v>
      </c>
      <c r="L14" s="11"/>
      <c r="M14" s="11"/>
      <c r="N14" s="11"/>
      <c r="O14" s="11"/>
      <c r="P14" s="11"/>
      <c r="Q14" s="11"/>
      <c r="R14" s="11"/>
      <c r="S14" s="11">
        <v>12</v>
      </c>
      <c r="T14" s="11"/>
      <c r="U14" s="11">
        <v>3</v>
      </c>
      <c r="V14" s="11"/>
      <c r="W14" s="20"/>
      <c r="X14" s="20">
        <v>13</v>
      </c>
      <c r="Y14" s="20">
        <v>13</v>
      </c>
      <c r="Z14" s="12">
        <f t="shared" si="2"/>
        <v>10.25</v>
      </c>
    </row>
    <row r="15" spans="1:26" s="5" customFormat="1" ht="24.75" customHeight="1">
      <c r="A15" s="6">
        <v>14</v>
      </c>
      <c r="B15" s="7">
        <v>5</v>
      </c>
      <c r="C15" s="13" t="s">
        <v>23</v>
      </c>
      <c r="D15" s="9">
        <f t="shared" si="0"/>
        <v>51</v>
      </c>
      <c r="E15" s="10">
        <f t="shared" si="1"/>
        <v>6</v>
      </c>
      <c r="F15" s="11">
        <v>4</v>
      </c>
      <c r="G15" s="11"/>
      <c r="H15" s="11"/>
      <c r="I15" s="11">
        <v>0</v>
      </c>
      <c r="J15" s="11" t="s">
        <v>6</v>
      </c>
      <c r="K15" s="11">
        <v>13</v>
      </c>
      <c r="L15" s="11"/>
      <c r="M15" s="11">
        <v>8</v>
      </c>
      <c r="N15" s="11"/>
      <c r="O15" s="11"/>
      <c r="P15" s="11"/>
      <c r="Q15" s="11"/>
      <c r="R15" s="11">
        <v>13</v>
      </c>
      <c r="S15" s="11"/>
      <c r="T15" s="11">
        <v>13</v>
      </c>
      <c r="U15" s="11"/>
      <c r="V15" s="11"/>
      <c r="W15" s="20"/>
      <c r="X15" s="20"/>
      <c r="Y15" s="20"/>
      <c r="Z15" s="12">
        <f t="shared" si="2"/>
        <v>8.5</v>
      </c>
    </row>
    <row r="16" spans="1:26" s="5" customFormat="1" ht="24.75" customHeight="1">
      <c r="A16" s="6">
        <v>15</v>
      </c>
      <c r="B16" s="7">
        <v>17</v>
      </c>
      <c r="C16" s="8" t="s">
        <v>24</v>
      </c>
      <c r="D16" s="9">
        <f t="shared" si="0"/>
        <v>49</v>
      </c>
      <c r="E16" s="10">
        <f t="shared" si="1"/>
        <v>6</v>
      </c>
      <c r="F16" s="11"/>
      <c r="G16" s="11"/>
      <c r="H16" s="11"/>
      <c r="I16" s="11">
        <v>5</v>
      </c>
      <c r="J16" s="11"/>
      <c r="K16" s="11"/>
      <c r="L16" s="11">
        <v>8</v>
      </c>
      <c r="M16" s="11"/>
      <c r="N16" s="11">
        <v>13</v>
      </c>
      <c r="O16" s="11">
        <v>8</v>
      </c>
      <c r="P16" s="11"/>
      <c r="Q16" s="11"/>
      <c r="R16" s="11"/>
      <c r="S16" s="11"/>
      <c r="T16" s="11"/>
      <c r="U16" s="11">
        <v>3</v>
      </c>
      <c r="V16" s="11" t="s">
        <v>6</v>
      </c>
      <c r="W16" s="20"/>
      <c r="X16" s="20">
        <v>12</v>
      </c>
      <c r="Y16" s="20"/>
      <c r="Z16" s="12">
        <f t="shared" si="2"/>
        <v>8.166666666666666</v>
      </c>
    </row>
    <row r="17" spans="1:26" s="5" customFormat="1" ht="24.75" customHeight="1">
      <c r="A17" s="6">
        <v>16</v>
      </c>
      <c r="B17" s="7">
        <v>8</v>
      </c>
      <c r="C17" s="13" t="s">
        <v>14</v>
      </c>
      <c r="D17" s="9">
        <f t="shared" si="0"/>
        <v>37</v>
      </c>
      <c r="E17" s="10">
        <f t="shared" si="1"/>
        <v>4</v>
      </c>
      <c r="F17" s="11"/>
      <c r="G17" s="11"/>
      <c r="H17" s="11"/>
      <c r="I17" s="11"/>
      <c r="J17" s="11">
        <v>13</v>
      </c>
      <c r="K17" s="11">
        <v>13</v>
      </c>
      <c r="L17" s="11"/>
      <c r="M17" s="11" t="s">
        <v>6</v>
      </c>
      <c r="N17" s="11"/>
      <c r="O17" s="11"/>
      <c r="P17" s="11"/>
      <c r="Q17" s="11"/>
      <c r="R17" s="11"/>
      <c r="S17" s="11"/>
      <c r="T17" s="11"/>
      <c r="U17" s="11"/>
      <c r="V17" s="11"/>
      <c r="W17" s="20">
        <v>5</v>
      </c>
      <c r="X17" s="20">
        <v>6</v>
      </c>
      <c r="Y17" s="20"/>
      <c r="Z17" s="12">
        <f t="shared" si="2"/>
        <v>9.25</v>
      </c>
    </row>
    <row r="18" spans="1:26" s="5" customFormat="1" ht="24.75" customHeight="1">
      <c r="A18" s="6">
        <v>17</v>
      </c>
      <c r="B18" s="7">
        <v>15</v>
      </c>
      <c r="C18" s="13" t="s">
        <v>21</v>
      </c>
      <c r="D18" s="9">
        <f t="shared" si="0"/>
        <v>36</v>
      </c>
      <c r="E18" s="10">
        <f t="shared" si="1"/>
        <v>4</v>
      </c>
      <c r="F18" s="11"/>
      <c r="G18" s="11"/>
      <c r="H18" s="11"/>
      <c r="I18" s="11"/>
      <c r="J18" s="11">
        <v>1</v>
      </c>
      <c r="K18" s="11"/>
      <c r="L18" s="11"/>
      <c r="M18" s="11"/>
      <c r="N18" s="11">
        <v>13</v>
      </c>
      <c r="O18" s="11">
        <v>9</v>
      </c>
      <c r="P18" s="11"/>
      <c r="Q18" s="11"/>
      <c r="R18" s="11"/>
      <c r="S18" s="11"/>
      <c r="T18" s="11" t="s">
        <v>6</v>
      </c>
      <c r="U18" s="11"/>
      <c r="V18" s="11"/>
      <c r="W18" s="20"/>
      <c r="X18" s="20">
        <v>13</v>
      </c>
      <c r="Y18" s="20"/>
      <c r="Z18" s="12">
        <f t="shared" si="2"/>
        <v>9</v>
      </c>
    </row>
    <row r="19" spans="1:26" s="5" customFormat="1" ht="24.75" customHeight="1">
      <c r="A19" s="6">
        <v>18</v>
      </c>
      <c r="B19" s="7">
        <v>20</v>
      </c>
      <c r="C19" s="13" t="s">
        <v>31</v>
      </c>
      <c r="D19" s="9">
        <f t="shared" si="0"/>
        <v>35</v>
      </c>
      <c r="E19" s="10">
        <f t="shared" si="1"/>
        <v>6</v>
      </c>
      <c r="F19" s="11"/>
      <c r="G19" s="11">
        <v>12</v>
      </c>
      <c r="H19" s="11"/>
      <c r="I19" s="11"/>
      <c r="J19" s="11"/>
      <c r="K19" s="11"/>
      <c r="L19" s="11">
        <v>4</v>
      </c>
      <c r="M19" s="11"/>
      <c r="N19" s="11"/>
      <c r="O19" s="11">
        <v>8</v>
      </c>
      <c r="P19" s="11">
        <v>0</v>
      </c>
      <c r="Q19" s="11"/>
      <c r="R19" s="11"/>
      <c r="S19" s="11">
        <v>8</v>
      </c>
      <c r="T19" s="11" t="s">
        <v>7</v>
      </c>
      <c r="U19" s="11">
        <v>3</v>
      </c>
      <c r="V19" s="11"/>
      <c r="W19" s="20"/>
      <c r="X19" s="20"/>
      <c r="Y19" s="20" t="s">
        <v>6</v>
      </c>
      <c r="Z19" s="12">
        <f t="shared" si="2"/>
        <v>5.833333333333333</v>
      </c>
    </row>
    <row r="20" spans="1:26" s="5" customFormat="1" ht="24.75" customHeight="1">
      <c r="A20" s="6">
        <v>19</v>
      </c>
      <c r="B20" s="7">
        <v>6</v>
      </c>
      <c r="C20" s="13" t="s">
        <v>12</v>
      </c>
      <c r="D20" s="9">
        <f t="shared" si="0"/>
        <v>33</v>
      </c>
      <c r="E20" s="10">
        <f t="shared" si="1"/>
        <v>4</v>
      </c>
      <c r="F20" s="11"/>
      <c r="G20" s="11">
        <v>8</v>
      </c>
      <c r="H20" s="11"/>
      <c r="I20" s="11"/>
      <c r="J20" s="11">
        <v>8</v>
      </c>
      <c r="K20" s="11" t="s">
        <v>6</v>
      </c>
      <c r="L20" s="11"/>
      <c r="M20" s="11">
        <v>4</v>
      </c>
      <c r="N20" s="11"/>
      <c r="O20" s="11"/>
      <c r="P20" s="11"/>
      <c r="Q20" s="11"/>
      <c r="R20" s="11"/>
      <c r="S20" s="11"/>
      <c r="T20" s="11"/>
      <c r="U20" s="11"/>
      <c r="V20" s="11"/>
      <c r="W20" s="20"/>
      <c r="X20" s="20">
        <v>13</v>
      </c>
      <c r="Y20" s="20"/>
      <c r="Z20" s="12">
        <f t="shared" si="2"/>
        <v>8.25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23</v>
      </c>
      <c r="E21" s="10">
        <f t="shared" si="1"/>
        <v>6</v>
      </c>
      <c r="F21" s="11">
        <v>7</v>
      </c>
      <c r="G21" s="11"/>
      <c r="H21" s="11">
        <v>3</v>
      </c>
      <c r="I21" s="11">
        <v>3</v>
      </c>
      <c r="J21" s="11">
        <v>8</v>
      </c>
      <c r="K21" s="11"/>
      <c r="L21" s="11"/>
      <c r="M21" s="11"/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/>
      <c r="V21" s="11"/>
      <c r="W21" s="20"/>
      <c r="X21" s="20"/>
      <c r="Y21" s="20"/>
      <c r="Z21" s="12">
        <f t="shared" si="2"/>
        <v>3.8333333333333335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34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75" zoomScalePageLayoutView="0" workbookViewId="0" topLeftCell="A1">
      <selection activeCell="Z2" sqref="Z2"/>
    </sheetView>
  </sheetViews>
  <sheetFormatPr defaultColWidth="9.140625" defaultRowHeight="15"/>
  <cols>
    <col min="1" max="1" width="4.00390625" style="17" customWidth="1"/>
    <col min="2" max="2" width="3.8515625" style="17" customWidth="1"/>
    <col min="3" max="3" width="47.7109375" style="17" customWidth="1"/>
    <col min="4" max="5" width="6.421875" style="18" customWidth="1"/>
    <col min="6" max="6" width="3.8515625" style="17" customWidth="1"/>
    <col min="7" max="7" width="3.7109375" style="17" customWidth="1"/>
    <col min="8" max="25" width="3.8515625" style="17" customWidth="1"/>
    <col min="26" max="26" width="11.28125" style="17" bestFit="1" customWidth="1"/>
    <col min="27" max="16384" width="9.140625" style="17" customWidth="1"/>
  </cols>
  <sheetData>
    <row r="1" spans="1:26" s="5" customFormat="1" ht="24.7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3">
        <v>15</v>
      </c>
      <c r="U1" s="3">
        <v>16</v>
      </c>
      <c r="V1" s="3">
        <v>17</v>
      </c>
      <c r="W1" s="19">
        <v>18</v>
      </c>
      <c r="X1" s="19">
        <v>19</v>
      </c>
      <c r="Y1" s="19">
        <v>20</v>
      </c>
      <c r="Z1" s="4" t="s">
        <v>5</v>
      </c>
    </row>
    <row r="2" spans="1:26" s="5" customFormat="1" ht="24.75" customHeight="1">
      <c r="A2" s="6">
        <v>1</v>
      </c>
      <c r="B2" s="7">
        <v>16</v>
      </c>
      <c r="C2" s="13" t="s">
        <v>22</v>
      </c>
      <c r="D2" s="9">
        <f aca="true" t="shared" si="0" ref="D2:D21">SUM(F2:Y2)</f>
        <v>137</v>
      </c>
      <c r="E2" s="10">
        <f aca="true" t="shared" si="1" ref="E2:E21">COUNT(F2:Y2)</f>
        <v>13</v>
      </c>
      <c r="F2" s="11">
        <v>13</v>
      </c>
      <c r="G2" s="11">
        <v>13</v>
      </c>
      <c r="H2" s="11">
        <v>9</v>
      </c>
      <c r="I2" s="11"/>
      <c r="J2" s="11"/>
      <c r="K2" s="11"/>
      <c r="L2" s="11">
        <v>13</v>
      </c>
      <c r="M2" s="11"/>
      <c r="N2" s="11">
        <v>5</v>
      </c>
      <c r="O2" s="11">
        <v>13</v>
      </c>
      <c r="P2" s="11">
        <v>2</v>
      </c>
      <c r="Q2" s="11"/>
      <c r="R2" s="11"/>
      <c r="S2" s="11">
        <v>13</v>
      </c>
      <c r="T2" s="11">
        <v>7</v>
      </c>
      <c r="U2" s="11" t="s">
        <v>6</v>
      </c>
      <c r="V2" s="11">
        <v>13</v>
      </c>
      <c r="W2" s="20">
        <v>10</v>
      </c>
      <c r="X2" s="20">
        <v>13</v>
      </c>
      <c r="Y2" s="20">
        <v>13</v>
      </c>
      <c r="Z2" s="12">
        <f aca="true" t="shared" si="2" ref="Z2:Z21">AVERAGE(F2:Y2)</f>
        <v>10.538461538461538</v>
      </c>
    </row>
    <row r="3" spans="1:26" s="5" customFormat="1" ht="24.75" customHeight="1">
      <c r="A3" s="6">
        <v>2</v>
      </c>
      <c r="B3" s="7">
        <v>4</v>
      </c>
      <c r="C3" s="8" t="s">
        <v>11</v>
      </c>
      <c r="D3" s="9">
        <f t="shared" si="0"/>
        <v>104</v>
      </c>
      <c r="E3" s="10">
        <f t="shared" si="1"/>
        <v>8</v>
      </c>
      <c r="F3" s="11"/>
      <c r="G3" s="11"/>
      <c r="H3" s="11">
        <v>13</v>
      </c>
      <c r="I3" s="11" t="s">
        <v>6</v>
      </c>
      <c r="J3" s="11">
        <v>13</v>
      </c>
      <c r="K3" s="11"/>
      <c r="L3" s="11"/>
      <c r="M3" s="11"/>
      <c r="N3" s="11"/>
      <c r="O3" s="11">
        <v>13</v>
      </c>
      <c r="P3" s="11"/>
      <c r="Q3" s="11">
        <v>13</v>
      </c>
      <c r="R3" s="11">
        <v>13</v>
      </c>
      <c r="S3" s="11">
        <v>13</v>
      </c>
      <c r="T3" s="11"/>
      <c r="U3" s="11"/>
      <c r="V3" s="11">
        <v>13</v>
      </c>
      <c r="W3" s="20"/>
      <c r="X3" s="20">
        <v>13</v>
      </c>
      <c r="Y3" s="20"/>
      <c r="Z3" s="12">
        <f t="shared" si="2"/>
        <v>13</v>
      </c>
    </row>
    <row r="4" spans="1:26" s="5" customFormat="1" ht="24.75" customHeight="1">
      <c r="A4" s="6">
        <v>3</v>
      </c>
      <c r="B4" s="7">
        <v>19</v>
      </c>
      <c r="C4" s="13" t="s">
        <v>26</v>
      </c>
      <c r="D4" s="9">
        <f t="shared" si="0"/>
        <v>102</v>
      </c>
      <c r="E4" s="10">
        <f t="shared" si="1"/>
        <v>10</v>
      </c>
      <c r="F4" s="11"/>
      <c r="G4" s="11">
        <v>9</v>
      </c>
      <c r="H4" s="11"/>
      <c r="I4" s="11">
        <v>1</v>
      </c>
      <c r="J4" s="11"/>
      <c r="K4" s="11">
        <v>11</v>
      </c>
      <c r="L4" s="11">
        <v>9</v>
      </c>
      <c r="M4" s="11">
        <v>13</v>
      </c>
      <c r="N4" s="11">
        <v>13</v>
      </c>
      <c r="O4" s="11"/>
      <c r="P4" s="11"/>
      <c r="Q4" s="11"/>
      <c r="R4" s="11"/>
      <c r="S4" s="11">
        <v>13</v>
      </c>
      <c r="T4" s="11">
        <v>12</v>
      </c>
      <c r="U4" s="11">
        <v>8</v>
      </c>
      <c r="V4" s="11">
        <v>13</v>
      </c>
      <c r="W4" s="20"/>
      <c r="X4" s="20" t="s">
        <v>6</v>
      </c>
      <c r="Y4" s="20"/>
      <c r="Z4" s="12">
        <f t="shared" si="2"/>
        <v>10.2</v>
      </c>
    </row>
    <row r="5" spans="1:26" s="5" customFormat="1" ht="24.75" customHeight="1">
      <c r="A5" s="6">
        <v>4</v>
      </c>
      <c r="B5" s="7">
        <v>10</v>
      </c>
      <c r="C5" s="13" t="s">
        <v>15</v>
      </c>
      <c r="D5" s="9">
        <f t="shared" si="0"/>
        <v>83</v>
      </c>
      <c r="E5" s="10">
        <f t="shared" si="1"/>
        <v>10</v>
      </c>
      <c r="F5" s="11">
        <v>1</v>
      </c>
      <c r="G5" s="11"/>
      <c r="H5" s="11">
        <v>4</v>
      </c>
      <c r="I5" s="11">
        <v>5</v>
      </c>
      <c r="J5" s="11"/>
      <c r="K5" s="11"/>
      <c r="L5" s="11"/>
      <c r="M5" s="11"/>
      <c r="N5" s="11">
        <v>13</v>
      </c>
      <c r="O5" s="11" t="s">
        <v>6</v>
      </c>
      <c r="P5" s="11">
        <v>6</v>
      </c>
      <c r="Q5" s="11">
        <v>7</v>
      </c>
      <c r="R5" s="11"/>
      <c r="S5" s="11"/>
      <c r="T5" s="11">
        <v>13</v>
      </c>
      <c r="U5" s="11">
        <v>8</v>
      </c>
      <c r="V5" s="11">
        <v>13</v>
      </c>
      <c r="W5" s="20"/>
      <c r="X5" s="20"/>
      <c r="Y5" s="20">
        <v>13</v>
      </c>
      <c r="Z5" s="12">
        <f t="shared" si="2"/>
        <v>8.3</v>
      </c>
    </row>
    <row r="6" spans="1:26" s="5" customFormat="1" ht="24.75" customHeight="1">
      <c r="A6" s="6">
        <v>5</v>
      </c>
      <c r="B6" s="7">
        <v>18</v>
      </c>
      <c r="C6" s="13" t="s">
        <v>25</v>
      </c>
      <c r="D6" s="9">
        <f t="shared" si="0"/>
        <v>81</v>
      </c>
      <c r="E6" s="10">
        <f t="shared" si="1"/>
        <v>7</v>
      </c>
      <c r="F6" s="11"/>
      <c r="G6" s="11"/>
      <c r="H6" s="11">
        <v>13</v>
      </c>
      <c r="I6" s="11"/>
      <c r="J6" s="11"/>
      <c r="K6" s="11"/>
      <c r="L6" s="11">
        <v>13</v>
      </c>
      <c r="M6" s="11">
        <v>13</v>
      </c>
      <c r="N6" s="11">
        <v>13</v>
      </c>
      <c r="O6" s="11"/>
      <c r="P6" s="11"/>
      <c r="Q6" s="11">
        <v>4</v>
      </c>
      <c r="R6" s="11"/>
      <c r="S6" s="11">
        <v>12</v>
      </c>
      <c r="T6" s="11"/>
      <c r="U6" s="11">
        <v>13</v>
      </c>
      <c r="V6" s="11"/>
      <c r="W6" s="20" t="s">
        <v>6</v>
      </c>
      <c r="X6" s="20"/>
      <c r="Y6" s="20"/>
      <c r="Z6" s="12">
        <f t="shared" si="2"/>
        <v>11.571428571428571</v>
      </c>
    </row>
    <row r="7" spans="1:26" s="5" customFormat="1" ht="24.75" customHeight="1">
      <c r="A7" s="6">
        <v>6</v>
      </c>
      <c r="B7" s="7">
        <v>12</v>
      </c>
      <c r="C7" s="8" t="s">
        <v>18</v>
      </c>
      <c r="D7" s="9">
        <f t="shared" si="0"/>
        <v>79</v>
      </c>
      <c r="E7" s="10">
        <f t="shared" si="1"/>
        <v>7</v>
      </c>
      <c r="F7" s="11"/>
      <c r="G7" s="11"/>
      <c r="H7" s="11">
        <v>13</v>
      </c>
      <c r="I7" s="11">
        <v>5</v>
      </c>
      <c r="J7" s="11"/>
      <c r="K7" s="11"/>
      <c r="L7" s="11">
        <v>13</v>
      </c>
      <c r="M7" s="11"/>
      <c r="N7" s="11"/>
      <c r="O7" s="11">
        <v>13</v>
      </c>
      <c r="P7" s="11">
        <v>9</v>
      </c>
      <c r="Q7" s="11" t="s">
        <v>6</v>
      </c>
      <c r="R7" s="11"/>
      <c r="S7" s="11"/>
      <c r="T7" s="11">
        <v>13</v>
      </c>
      <c r="U7" s="11"/>
      <c r="V7" s="11"/>
      <c r="W7" s="20">
        <v>13</v>
      </c>
      <c r="X7" s="20"/>
      <c r="Y7" s="20"/>
      <c r="Z7" s="12">
        <f t="shared" si="2"/>
        <v>11.285714285714286</v>
      </c>
    </row>
    <row r="8" spans="1:26" s="5" customFormat="1" ht="24.75" customHeight="1">
      <c r="A8" s="6">
        <v>7</v>
      </c>
      <c r="B8" s="7">
        <v>14</v>
      </c>
      <c r="C8" s="13" t="s">
        <v>20</v>
      </c>
      <c r="D8" s="9">
        <f t="shared" si="0"/>
        <v>79</v>
      </c>
      <c r="E8" s="10">
        <f t="shared" si="1"/>
        <v>8</v>
      </c>
      <c r="F8" s="11"/>
      <c r="G8" s="11">
        <v>13</v>
      </c>
      <c r="H8" s="11"/>
      <c r="I8" s="11">
        <v>5</v>
      </c>
      <c r="J8" s="11"/>
      <c r="K8" s="11"/>
      <c r="L8" s="11">
        <v>13</v>
      </c>
      <c r="M8" s="11"/>
      <c r="N8" s="11"/>
      <c r="O8" s="11"/>
      <c r="P8" s="11"/>
      <c r="Q8" s="11"/>
      <c r="R8" s="11">
        <v>13</v>
      </c>
      <c r="S8" s="11" t="s">
        <v>6</v>
      </c>
      <c r="T8" s="11"/>
      <c r="U8" s="11">
        <v>1</v>
      </c>
      <c r="V8" s="11"/>
      <c r="W8" s="20">
        <v>13</v>
      </c>
      <c r="X8" s="20">
        <v>8</v>
      </c>
      <c r="Y8" s="20">
        <v>13</v>
      </c>
      <c r="Z8" s="12">
        <f t="shared" si="2"/>
        <v>9.875</v>
      </c>
    </row>
    <row r="9" spans="1:26" s="5" customFormat="1" ht="24.75" customHeight="1">
      <c r="A9" s="6">
        <v>8</v>
      </c>
      <c r="B9" s="7">
        <v>7</v>
      </c>
      <c r="C9" s="13" t="s">
        <v>13</v>
      </c>
      <c r="D9" s="9">
        <f t="shared" si="0"/>
        <v>76</v>
      </c>
      <c r="E9" s="10">
        <f t="shared" si="1"/>
        <v>9</v>
      </c>
      <c r="F9" s="11">
        <v>3</v>
      </c>
      <c r="G9" s="11">
        <v>13</v>
      </c>
      <c r="H9" s="11"/>
      <c r="I9" s="11"/>
      <c r="J9" s="11"/>
      <c r="K9" s="11"/>
      <c r="L9" s="11" t="s">
        <v>6</v>
      </c>
      <c r="M9" s="11"/>
      <c r="N9" s="11"/>
      <c r="O9" s="11"/>
      <c r="P9" s="11"/>
      <c r="Q9" s="11">
        <v>10</v>
      </c>
      <c r="R9" s="11"/>
      <c r="S9" s="11">
        <v>6</v>
      </c>
      <c r="T9" s="11"/>
      <c r="U9" s="11">
        <v>3</v>
      </c>
      <c r="V9" s="11">
        <v>13</v>
      </c>
      <c r="W9" s="20">
        <v>2</v>
      </c>
      <c r="X9" s="20">
        <v>13</v>
      </c>
      <c r="Y9" s="20">
        <v>13</v>
      </c>
      <c r="Z9" s="12">
        <f t="shared" si="2"/>
        <v>8.444444444444445</v>
      </c>
    </row>
    <row r="10" spans="1:26" s="5" customFormat="1" ht="24.75" customHeight="1">
      <c r="A10" s="6">
        <v>9</v>
      </c>
      <c r="B10" s="7">
        <v>3</v>
      </c>
      <c r="C10" s="8" t="s">
        <v>10</v>
      </c>
      <c r="D10" s="9">
        <f t="shared" si="0"/>
        <v>76</v>
      </c>
      <c r="E10" s="10">
        <f t="shared" si="1"/>
        <v>10</v>
      </c>
      <c r="F10" s="11">
        <v>6</v>
      </c>
      <c r="G10" s="11">
        <v>7</v>
      </c>
      <c r="H10" s="11" t="s">
        <v>6</v>
      </c>
      <c r="I10" s="11">
        <v>6</v>
      </c>
      <c r="J10" s="11"/>
      <c r="K10" s="11"/>
      <c r="L10" s="11"/>
      <c r="M10" s="11"/>
      <c r="N10" s="11">
        <v>2</v>
      </c>
      <c r="O10" s="11">
        <v>13</v>
      </c>
      <c r="P10" s="11">
        <v>4</v>
      </c>
      <c r="Q10" s="11">
        <v>1</v>
      </c>
      <c r="R10" s="11">
        <v>13</v>
      </c>
      <c r="S10" s="11"/>
      <c r="T10" s="11"/>
      <c r="U10" s="11">
        <v>13</v>
      </c>
      <c r="V10" s="11"/>
      <c r="W10" s="20">
        <v>11</v>
      </c>
      <c r="X10" s="20"/>
      <c r="Y10" s="20"/>
      <c r="Z10" s="12">
        <f t="shared" si="2"/>
        <v>7.6</v>
      </c>
    </row>
    <row r="11" spans="1:26" s="5" customFormat="1" ht="24.75" customHeight="1">
      <c r="A11" s="6">
        <v>10</v>
      </c>
      <c r="B11" s="7">
        <v>9</v>
      </c>
      <c r="C11" s="23" t="s">
        <v>16</v>
      </c>
      <c r="D11" s="9">
        <f t="shared" si="0"/>
        <v>73</v>
      </c>
      <c r="E11" s="10">
        <f t="shared" si="1"/>
        <v>8</v>
      </c>
      <c r="F11" s="11"/>
      <c r="G11" s="11"/>
      <c r="H11" s="11">
        <v>13</v>
      </c>
      <c r="I11" s="11"/>
      <c r="J11" s="11"/>
      <c r="K11" s="11"/>
      <c r="L11" s="11"/>
      <c r="M11" s="11"/>
      <c r="N11" s="11" t="s">
        <v>6</v>
      </c>
      <c r="O11" s="11">
        <v>8</v>
      </c>
      <c r="P11" s="11"/>
      <c r="Q11" s="11"/>
      <c r="R11" s="11">
        <v>13</v>
      </c>
      <c r="S11" s="11"/>
      <c r="T11" s="11">
        <v>3</v>
      </c>
      <c r="U11" s="11">
        <v>13</v>
      </c>
      <c r="V11" s="11">
        <v>8</v>
      </c>
      <c r="W11" s="20">
        <v>6</v>
      </c>
      <c r="X11" s="20">
        <v>9</v>
      </c>
      <c r="Y11" s="20"/>
      <c r="Z11" s="12">
        <f t="shared" si="2"/>
        <v>9.125</v>
      </c>
    </row>
    <row r="12" spans="1:26" s="5" customFormat="1" ht="24.75" customHeight="1">
      <c r="A12" s="6">
        <v>11</v>
      </c>
      <c r="B12" s="7">
        <v>2</v>
      </c>
      <c r="C12" s="8" t="s">
        <v>9</v>
      </c>
      <c r="D12" s="9">
        <f t="shared" si="0"/>
        <v>72</v>
      </c>
      <c r="E12" s="10">
        <f t="shared" si="1"/>
        <v>7</v>
      </c>
      <c r="F12" s="11"/>
      <c r="G12" s="11" t="s">
        <v>6</v>
      </c>
      <c r="H12" s="11">
        <v>13</v>
      </c>
      <c r="I12" s="11"/>
      <c r="J12" s="11"/>
      <c r="K12" s="11">
        <v>13</v>
      </c>
      <c r="L12" s="11">
        <v>5</v>
      </c>
      <c r="M12" s="11"/>
      <c r="N12" s="11"/>
      <c r="O12" s="11"/>
      <c r="P12" s="11"/>
      <c r="Q12" s="11"/>
      <c r="R12" s="11"/>
      <c r="S12" s="11">
        <v>12</v>
      </c>
      <c r="T12" s="11"/>
      <c r="U12" s="11">
        <v>3</v>
      </c>
      <c r="V12" s="11"/>
      <c r="W12" s="20"/>
      <c r="X12" s="20">
        <v>13</v>
      </c>
      <c r="Y12" s="20">
        <v>13</v>
      </c>
      <c r="Z12" s="12">
        <f t="shared" si="2"/>
        <v>10.285714285714286</v>
      </c>
    </row>
    <row r="13" spans="1:26" s="5" customFormat="1" ht="24.75" customHeight="1">
      <c r="A13" s="6">
        <v>12</v>
      </c>
      <c r="B13" s="7">
        <v>1</v>
      </c>
      <c r="C13" s="13" t="s">
        <v>8</v>
      </c>
      <c r="D13" s="9">
        <f t="shared" si="0"/>
        <v>68</v>
      </c>
      <c r="E13" s="10">
        <f t="shared" si="1"/>
        <v>6</v>
      </c>
      <c r="F13" s="11" t="s">
        <v>6</v>
      </c>
      <c r="G13" s="11"/>
      <c r="H13" s="11">
        <v>13</v>
      </c>
      <c r="I13" s="11"/>
      <c r="J13" s="11">
        <v>13</v>
      </c>
      <c r="K13" s="11"/>
      <c r="L13" s="11">
        <v>13</v>
      </c>
      <c r="M13" s="11"/>
      <c r="N13" s="11"/>
      <c r="O13" s="11">
        <v>13</v>
      </c>
      <c r="P13" s="11"/>
      <c r="Q13" s="11"/>
      <c r="R13" s="11">
        <v>13</v>
      </c>
      <c r="S13" s="11"/>
      <c r="T13" s="11"/>
      <c r="U13" s="11">
        <v>3</v>
      </c>
      <c r="V13" s="11"/>
      <c r="W13" s="20"/>
      <c r="X13" s="20"/>
      <c r="Y13" s="20"/>
      <c r="Z13" s="12">
        <f t="shared" si="2"/>
        <v>11.333333333333334</v>
      </c>
    </row>
    <row r="14" spans="1:26" s="5" customFormat="1" ht="24.75" customHeight="1">
      <c r="A14" s="6">
        <v>13</v>
      </c>
      <c r="B14" s="7">
        <v>11</v>
      </c>
      <c r="C14" s="13" t="s">
        <v>17</v>
      </c>
      <c r="D14" s="9">
        <f t="shared" si="0"/>
        <v>65</v>
      </c>
      <c r="E14" s="10">
        <f t="shared" si="1"/>
        <v>5</v>
      </c>
      <c r="F14" s="11"/>
      <c r="G14" s="11"/>
      <c r="H14" s="11">
        <v>13</v>
      </c>
      <c r="I14" s="11"/>
      <c r="J14" s="11"/>
      <c r="K14" s="11"/>
      <c r="L14" s="11"/>
      <c r="M14" s="11"/>
      <c r="N14" s="11"/>
      <c r="O14" s="11">
        <v>13</v>
      </c>
      <c r="P14" s="11" t="s">
        <v>6</v>
      </c>
      <c r="Q14" s="11">
        <v>13</v>
      </c>
      <c r="R14" s="11"/>
      <c r="S14" s="11"/>
      <c r="T14" s="11"/>
      <c r="U14" s="11">
        <v>13</v>
      </c>
      <c r="V14" s="11"/>
      <c r="W14" s="20"/>
      <c r="X14" s="20"/>
      <c r="Y14" s="20">
        <v>13</v>
      </c>
      <c r="Z14" s="12">
        <f t="shared" si="2"/>
        <v>13</v>
      </c>
    </row>
    <row r="15" spans="1:26" s="5" customFormat="1" ht="24.75" customHeight="1">
      <c r="A15" s="6">
        <v>14</v>
      </c>
      <c r="B15" s="7">
        <v>15</v>
      </c>
      <c r="C15" s="13" t="s">
        <v>21</v>
      </c>
      <c r="D15" s="9">
        <f t="shared" si="0"/>
        <v>56</v>
      </c>
      <c r="E15" s="10">
        <f t="shared" si="1"/>
        <v>6</v>
      </c>
      <c r="F15" s="11"/>
      <c r="G15" s="11"/>
      <c r="H15" s="11"/>
      <c r="I15" s="11"/>
      <c r="J15" s="11">
        <v>1</v>
      </c>
      <c r="K15" s="11"/>
      <c r="L15" s="11"/>
      <c r="M15" s="11"/>
      <c r="N15" s="11">
        <v>13</v>
      </c>
      <c r="O15" s="11">
        <v>9</v>
      </c>
      <c r="P15" s="11"/>
      <c r="Q15" s="11">
        <v>7</v>
      </c>
      <c r="R15" s="11"/>
      <c r="S15" s="11"/>
      <c r="T15" s="11" t="s">
        <v>6</v>
      </c>
      <c r="U15" s="11">
        <v>13</v>
      </c>
      <c r="V15" s="11"/>
      <c r="W15" s="20"/>
      <c r="X15" s="20">
        <v>13</v>
      </c>
      <c r="Y15" s="20"/>
      <c r="Z15" s="12">
        <f t="shared" si="2"/>
        <v>9.333333333333334</v>
      </c>
    </row>
    <row r="16" spans="1:26" s="5" customFormat="1" ht="24.75" customHeight="1">
      <c r="A16" s="6">
        <v>15</v>
      </c>
      <c r="B16" s="7">
        <v>5</v>
      </c>
      <c r="C16" s="8" t="s">
        <v>23</v>
      </c>
      <c r="D16" s="9">
        <f t="shared" si="0"/>
        <v>51</v>
      </c>
      <c r="E16" s="10">
        <f t="shared" si="1"/>
        <v>6</v>
      </c>
      <c r="F16" s="11">
        <v>4</v>
      </c>
      <c r="G16" s="11"/>
      <c r="H16" s="11"/>
      <c r="I16" s="11">
        <v>0</v>
      </c>
      <c r="J16" s="11" t="s">
        <v>6</v>
      </c>
      <c r="K16" s="11">
        <v>13</v>
      </c>
      <c r="L16" s="11"/>
      <c r="M16" s="11">
        <v>8</v>
      </c>
      <c r="N16" s="11"/>
      <c r="O16" s="11"/>
      <c r="P16" s="11"/>
      <c r="Q16" s="11"/>
      <c r="R16" s="11">
        <v>13</v>
      </c>
      <c r="S16" s="11"/>
      <c r="T16" s="11">
        <v>13</v>
      </c>
      <c r="U16" s="11"/>
      <c r="V16" s="11"/>
      <c r="W16" s="20"/>
      <c r="X16" s="20"/>
      <c r="Y16" s="20"/>
      <c r="Z16" s="12">
        <f t="shared" si="2"/>
        <v>8.5</v>
      </c>
    </row>
    <row r="17" spans="1:26" s="5" customFormat="1" ht="24.75" customHeight="1">
      <c r="A17" s="6">
        <v>16</v>
      </c>
      <c r="B17" s="7">
        <v>17</v>
      </c>
      <c r="C17" s="13" t="s">
        <v>24</v>
      </c>
      <c r="D17" s="9">
        <f t="shared" si="0"/>
        <v>49</v>
      </c>
      <c r="E17" s="10">
        <f t="shared" si="1"/>
        <v>6</v>
      </c>
      <c r="F17" s="11"/>
      <c r="G17" s="11"/>
      <c r="H17" s="11"/>
      <c r="I17" s="11">
        <v>5</v>
      </c>
      <c r="J17" s="11"/>
      <c r="K17" s="11"/>
      <c r="L17" s="11">
        <v>8</v>
      </c>
      <c r="M17" s="11"/>
      <c r="N17" s="11">
        <v>13</v>
      </c>
      <c r="O17" s="11">
        <v>8</v>
      </c>
      <c r="P17" s="11"/>
      <c r="Q17" s="11"/>
      <c r="R17" s="11"/>
      <c r="S17" s="11"/>
      <c r="T17" s="11"/>
      <c r="U17" s="11">
        <v>3</v>
      </c>
      <c r="V17" s="11" t="s">
        <v>6</v>
      </c>
      <c r="W17" s="20"/>
      <c r="X17" s="20">
        <v>12</v>
      </c>
      <c r="Y17" s="20"/>
      <c r="Z17" s="12">
        <f t="shared" si="2"/>
        <v>8.166666666666666</v>
      </c>
    </row>
    <row r="18" spans="1:26" s="5" customFormat="1" ht="24.75" customHeight="1">
      <c r="A18" s="6">
        <v>17</v>
      </c>
      <c r="B18" s="7">
        <v>8</v>
      </c>
      <c r="C18" s="13" t="s">
        <v>14</v>
      </c>
      <c r="D18" s="9">
        <f t="shared" si="0"/>
        <v>37</v>
      </c>
      <c r="E18" s="10">
        <f t="shared" si="1"/>
        <v>4</v>
      </c>
      <c r="F18" s="11"/>
      <c r="G18" s="11"/>
      <c r="H18" s="11"/>
      <c r="I18" s="11"/>
      <c r="J18" s="11">
        <v>13</v>
      </c>
      <c r="K18" s="11">
        <v>13</v>
      </c>
      <c r="L18" s="11"/>
      <c r="M18" s="11" t="s">
        <v>6</v>
      </c>
      <c r="N18" s="11"/>
      <c r="O18" s="11"/>
      <c r="P18" s="11"/>
      <c r="Q18" s="11"/>
      <c r="R18" s="11"/>
      <c r="S18" s="11"/>
      <c r="T18" s="11"/>
      <c r="U18" s="11"/>
      <c r="V18" s="11"/>
      <c r="W18" s="20">
        <v>5</v>
      </c>
      <c r="X18" s="20">
        <v>6</v>
      </c>
      <c r="Y18" s="20"/>
      <c r="Z18" s="12">
        <f t="shared" si="2"/>
        <v>9.25</v>
      </c>
    </row>
    <row r="19" spans="1:26" s="5" customFormat="1" ht="24.75" customHeight="1">
      <c r="A19" s="6">
        <v>18</v>
      </c>
      <c r="B19" s="7">
        <v>20</v>
      </c>
      <c r="C19" s="13" t="s">
        <v>31</v>
      </c>
      <c r="D19" s="9">
        <f t="shared" si="0"/>
        <v>35</v>
      </c>
      <c r="E19" s="10">
        <f t="shared" si="1"/>
        <v>6</v>
      </c>
      <c r="F19" s="11"/>
      <c r="G19" s="11">
        <v>12</v>
      </c>
      <c r="H19" s="11"/>
      <c r="I19" s="11"/>
      <c r="J19" s="11"/>
      <c r="K19" s="11"/>
      <c r="L19" s="11">
        <v>4</v>
      </c>
      <c r="M19" s="11"/>
      <c r="N19" s="11"/>
      <c r="O19" s="11">
        <v>8</v>
      </c>
      <c r="P19" s="11">
        <v>0</v>
      </c>
      <c r="Q19" s="11"/>
      <c r="R19" s="11"/>
      <c r="S19" s="11">
        <v>8</v>
      </c>
      <c r="T19" s="11" t="s">
        <v>7</v>
      </c>
      <c r="U19" s="11">
        <v>3</v>
      </c>
      <c r="V19" s="11"/>
      <c r="W19" s="20"/>
      <c r="X19" s="20"/>
      <c r="Y19" s="20" t="s">
        <v>6</v>
      </c>
      <c r="Z19" s="12">
        <f t="shared" si="2"/>
        <v>5.833333333333333</v>
      </c>
    </row>
    <row r="20" spans="1:26" s="5" customFormat="1" ht="24.75" customHeight="1">
      <c r="A20" s="6">
        <v>19</v>
      </c>
      <c r="B20" s="7">
        <v>6</v>
      </c>
      <c r="C20" s="13" t="s">
        <v>12</v>
      </c>
      <c r="D20" s="9">
        <f t="shared" si="0"/>
        <v>33</v>
      </c>
      <c r="E20" s="10">
        <f t="shared" si="1"/>
        <v>4</v>
      </c>
      <c r="F20" s="11"/>
      <c r="G20" s="11">
        <v>8</v>
      </c>
      <c r="H20" s="11"/>
      <c r="I20" s="11"/>
      <c r="J20" s="11">
        <v>8</v>
      </c>
      <c r="K20" s="11" t="s">
        <v>6</v>
      </c>
      <c r="L20" s="11"/>
      <c r="M20" s="11">
        <v>4</v>
      </c>
      <c r="N20" s="11"/>
      <c r="O20" s="11"/>
      <c r="P20" s="11"/>
      <c r="Q20" s="11"/>
      <c r="R20" s="11"/>
      <c r="S20" s="11"/>
      <c r="T20" s="11"/>
      <c r="U20" s="11"/>
      <c r="V20" s="11"/>
      <c r="W20" s="20"/>
      <c r="X20" s="20">
        <v>13</v>
      </c>
      <c r="Y20" s="20"/>
      <c r="Z20" s="12">
        <f t="shared" si="2"/>
        <v>8.25</v>
      </c>
    </row>
    <row r="21" spans="1:26" s="5" customFormat="1" ht="24.75" customHeight="1">
      <c r="A21" s="6">
        <v>20</v>
      </c>
      <c r="B21" s="7">
        <v>13</v>
      </c>
      <c r="C21" s="13" t="s">
        <v>19</v>
      </c>
      <c r="D21" s="9">
        <f t="shared" si="0"/>
        <v>23</v>
      </c>
      <c r="E21" s="10">
        <f t="shared" si="1"/>
        <v>6</v>
      </c>
      <c r="F21" s="11">
        <v>7</v>
      </c>
      <c r="G21" s="11"/>
      <c r="H21" s="11">
        <v>3</v>
      </c>
      <c r="I21" s="11">
        <v>3</v>
      </c>
      <c r="J21" s="11">
        <v>8</v>
      </c>
      <c r="K21" s="11"/>
      <c r="L21" s="11"/>
      <c r="M21" s="11"/>
      <c r="N21" s="11">
        <v>2</v>
      </c>
      <c r="O21" s="11"/>
      <c r="P21" s="11"/>
      <c r="Q21" s="11"/>
      <c r="R21" s="11" t="s">
        <v>6</v>
      </c>
      <c r="S21" s="11">
        <v>0</v>
      </c>
      <c r="T21" s="11"/>
      <c r="U21" s="11"/>
      <c r="V21" s="11"/>
      <c r="W21" s="20"/>
      <c r="X21" s="20"/>
      <c r="Y21" s="20"/>
      <c r="Z21" s="12">
        <f t="shared" si="2"/>
        <v>3.8333333333333335</v>
      </c>
    </row>
    <row r="22" spans="1:25" ht="15">
      <c r="A22" s="14"/>
      <c r="B22" s="14"/>
      <c r="D22" s="16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>
      <c r="A23" s="14"/>
      <c r="B23" s="14"/>
      <c r="C23" s="22" t="s">
        <v>35</v>
      </c>
      <c r="D23" s="16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18">
      <c r="A24" s="14"/>
      <c r="B24" s="1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5" ht="15">
      <c r="A25" s="14"/>
      <c r="B25" s="14"/>
      <c r="C25" s="21"/>
      <c r="D25" s="16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>
      <c r="A26" s="14"/>
      <c r="B26" s="14"/>
      <c r="C26" s="14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>
      <c r="A27" s="14"/>
      <c r="B27" s="14"/>
      <c r="C27" s="14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>
      <c r="A28" s="14"/>
      <c r="B28" s="14"/>
      <c r="C28" s="14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>
      <c r="A29" s="14"/>
      <c r="B29" s="14"/>
      <c r="C29" s="14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mergeCells count="1">
    <mergeCell ref="C24:Z2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huybers</dc:creator>
  <cp:keywords/>
  <dc:description/>
  <cp:lastModifiedBy>wim huybers</cp:lastModifiedBy>
  <cp:lastPrinted>2017-05-18T20:02:10Z</cp:lastPrinted>
  <dcterms:created xsi:type="dcterms:W3CDTF">2012-08-31T22:30:45Z</dcterms:created>
  <dcterms:modified xsi:type="dcterms:W3CDTF">2017-07-02T14:20:59Z</dcterms:modified>
  <cp:category/>
  <cp:version/>
  <cp:contentType/>
  <cp:contentStatus/>
</cp:coreProperties>
</file>